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<sst xmlns="http://schemas.openxmlformats.org/spreadsheetml/2006/main" count="50" uniqueCount="37">
  <si>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Целевые индикаторы</t>
  </si>
  <si>
    <t>%</t>
  </si>
  <si>
    <t>- количество проведенных конференций жителей;</t>
  </si>
  <si>
    <t>- количество реализованных мероприятий по благоустройству территории жителей;</t>
  </si>
  <si>
    <t>Наименование целевых индикаторов</t>
  </si>
  <si>
    <t>шт.</t>
  </si>
  <si>
    <t xml:space="preserve">плановые значения  </t>
  </si>
  <si>
    <t xml:space="preserve">фактические значения  </t>
  </si>
  <si>
    <t>Уровень эффективности в программы в целом</t>
  </si>
  <si>
    <t>уровень достижения</t>
  </si>
  <si>
    <t>Финансирование</t>
  </si>
  <si>
    <t xml:space="preserve">фактические значения тыс.руб.  </t>
  </si>
  <si>
    <t xml:space="preserve">плановые значения                                                                       тыс.руб.  </t>
  </si>
  <si>
    <t>степень достижения  (%)</t>
  </si>
  <si>
    <t>высокий</t>
  </si>
  <si>
    <t>Ед. изм.</t>
  </si>
  <si>
    <t>уровень финансирования                   (%)</t>
  </si>
  <si>
    <t>- соотношение средней зарплаты работников учреждений и средней зарплаты по ЛО;</t>
  </si>
  <si>
    <t>- увеличение количества участников культурно-досуговых мероприятий по сравнению с предыдущим годом;</t>
  </si>
  <si>
    <t>- увеличение количества посещений библиотек от предыдущего года;</t>
  </si>
  <si>
    <r>
      <t xml:space="preserve">Подпрограмма  </t>
    </r>
    <r>
      <rPr>
        <b/>
        <i/>
        <sz val="11"/>
        <rFont val="Times New Roman"/>
        <family val="1"/>
      </rPr>
      <t xml:space="preserve"> «Развитие физической культуры и спорта в Борском сельском поселения»</t>
    </r>
  </si>
  <si>
    <t>- доля населения, занимающегося физической культурой и спортом, в общей численности населения Борского сельского поселения;</t>
  </si>
  <si>
    <t>- уровень обеспеченности населения спортивными сооружениями, исходя из единовременной пропускной способности</t>
  </si>
  <si>
    <t xml:space="preserve">- уровень обеспеченности плоскостными спортивными сооружениями  </t>
  </si>
  <si>
    <t>кол-во</t>
  </si>
  <si>
    <t>2. Муниципальная программа  "Создание условий для эффективного выполнения органами местного самоуправления своих полномочий на территории Цвылевского сельского поселения"</t>
  </si>
  <si>
    <t>-  количество реализованных мероприятий по уличному освещению</t>
  </si>
  <si>
    <t>4. Муниципальная программа "Содержание и ремонт автомобильных дорог общего пользования местного значения в Цвылевском сельском поселении"</t>
  </si>
  <si>
    <t>1. Муниципальная программа "Развитие  культуры и спорта в Цвылевском сельском поселении"</t>
  </si>
  <si>
    <t xml:space="preserve"> - Повышение доли протяженности автомобильных дорог, соответствующих нормативным требованиям</t>
  </si>
  <si>
    <t>3. Муниципальная программа  "Обеспечение устойчивого функционирования и развития коммунальной и инженерной инфраструктуры в Цвылевском сельском поселении"</t>
  </si>
  <si>
    <r>
      <t xml:space="preserve">- </t>
    </r>
    <r>
      <rPr>
        <sz val="10"/>
        <color indexed="8"/>
        <rFont val="Times New Roman"/>
        <family val="1"/>
      </rPr>
      <t xml:space="preserve">Уменьшение количества аварий на объектах теплоснабжения </t>
    </r>
  </si>
  <si>
    <t>га</t>
  </si>
  <si>
    <t>Проведение мероприятий по борьбе с борщевиком Сосновского</t>
  </si>
  <si>
    <t xml:space="preserve"> Повышение уровня защиты населенных пунктов и людей от чрезвычайных ситуаций, связанных с пожарами и мероприятий по ГО</t>
  </si>
  <si>
    <t>Отчет
о достигнутых значениях целевых индикаторов, уровня финансирования и уровня эффективности
муниципальных программ Цвылевского сельского поселения
за 2021 г.</t>
  </si>
  <si>
    <t>Увеличение количества работников культуры, прошедших повышение квалификации и (или) профессиональную подготовку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</si>
</sst>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_-* #,##0.0_р_._-;\-* #,##0.0_р_._-;_-* &quot;-&quot;??_р_._-;_-@_-"/>
    <numFmt numFmtId="178" formatCode="_-* #,##0_р_._-;\-* #,##0_р_._-;_-* &quot;-&quot;??_р_._-;_-@_-"/>
    <numFmt numFmtId="179" formatCode="#,##0.0_ ;\-#,##0.0\ "/>
    <numFmt numFmtId="180" formatCode="0.0"/>
    <numFmt numFmtId="181" formatCode="#,##0.0"/>
  </numFmts>
  <fonts count="50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63"/>
      <name val="Calibri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" fillId="27" borderId="2" applyNumberFormat="0" applyAlignment="0" applyProtection="0"/>
    <xf numFmtId="0" fontId="37" fillId="28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177" fontId="1" fillId="0" borderId="13" xfId="60" applyNumberFormat="1" applyFont="1" applyBorder="1" applyAlignment="1">
      <alignment horizontal="justify" vertical="top" wrapText="1"/>
    </xf>
    <xf numFmtId="177" fontId="1" fillId="0" borderId="10" xfId="60" applyNumberFormat="1" applyFont="1" applyBorder="1" applyAlignment="1">
      <alignment horizontal="justify" vertical="top" wrapText="1"/>
    </xf>
    <xf numFmtId="171" fontId="1" fillId="0" borderId="10" xfId="60" applyNumberFormat="1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179" fontId="1" fillId="0" borderId="13" xfId="6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7" xfId="0" applyFont="1" applyBorder="1" applyAlignment="1">
      <alignment vertical="top" wrapText="1"/>
    </xf>
    <xf numFmtId="177" fontId="1" fillId="0" borderId="17" xfId="60" applyNumberFormat="1" applyFont="1" applyBorder="1" applyAlignment="1">
      <alignment horizontal="justify" vertical="top" wrapText="1"/>
    </xf>
    <xf numFmtId="171" fontId="1" fillId="0" borderId="17" xfId="60" applyNumberFormat="1" applyFont="1" applyBorder="1" applyAlignment="1">
      <alignment horizontal="justify" vertical="top" wrapText="1"/>
    </xf>
    <xf numFmtId="0" fontId="1" fillId="0" borderId="17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57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center" wrapText="1"/>
    </xf>
    <xf numFmtId="181" fontId="9" fillId="0" borderId="10" xfId="0" applyNumberFormat="1" applyFont="1" applyBorder="1" applyAlignment="1">
      <alignment horizontal="center" vertical="center" wrapText="1"/>
    </xf>
    <xf numFmtId="180" fontId="9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justify"/>
    </xf>
    <xf numFmtId="49" fontId="1" fillId="34" borderId="10" xfId="0" applyNumberFormat="1" applyFont="1" applyFill="1" applyBorder="1" applyAlignment="1">
      <alignment horizontal="justify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4" fillId="0" borderId="1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7" fillId="0" borderId="11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8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180" fontId="9" fillId="0" borderId="11" xfId="0" applyNumberFormat="1" applyFont="1" applyBorder="1" applyAlignment="1">
      <alignment horizontal="center" vertical="center"/>
    </xf>
    <xf numFmtId="180" fontId="9" fillId="0" borderId="18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2"/>
  <sheetViews>
    <sheetView tabSelected="1" zoomScalePageLayoutView="0" workbookViewId="0" topLeftCell="A2">
      <selection activeCell="D31" sqref="D31"/>
    </sheetView>
  </sheetViews>
  <sheetFormatPr defaultColWidth="9.00390625" defaultRowHeight="12.75"/>
  <cols>
    <col min="1" max="1" width="71.00390625" style="0" customWidth="1"/>
    <col min="2" max="2" width="7.625" style="0" customWidth="1"/>
    <col min="4" max="4" width="10.00390625" style="0" customWidth="1"/>
    <col min="5" max="5" width="8.125" style="0" customWidth="1"/>
    <col min="6" max="7" width="9.375" style="0" customWidth="1"/>
    <col min="8" max="8" width="9.75390625" style="0" customWidth="1"/>
    <col min="9" max="9" width="11.625" style="0" bestFit="1" customWidth="1"/>
  </cols>
  <sheetData>
    <row r="1" spans="1:10" ht="66" customHeight="1">
      <c r="A1" s="78" t="s">
        <v>35</v>
      </c>
      <c r="B1" s="78"/>
      <c r="C1" s="78"/>
      <c r="D1" s="78"/>
      <c r="E1" s="78"/>
      <c r="F1" s="78"/>
      <c r="G1" s="78"/>
      <c r="H1" s="78"/>
      <c r="I1" s="79"/>
      <c r="J1" s="79"/>
    </row>
    <row r="2" spans="1:10" ht="17.25" customHeight="1">
      <c r="A2" s="80" t="s">
        <v>4</v>
      </c>
      <c r="B2" s="81" t="s">
        <v>15</v>
      </c>
      <c r="C2" s="62" t="s">
        <v>0</v>
      </c>
      <c r="D2" s="62"/>
      <c r="E2" s="62"/>
      <c r="F2" s="62"/>
      <c r="G2" s="62" t="s">
        <v>10</v>
      </c>
      <c r="H2" s="62"/>
      <c r="I2" s="62"/>
      <c r="J2" s="84" t="s">
        <v>8</v>
      </c>
    </row>
    <row r="3" spans="1:10" ht="48">
      <c r="A3" s="80"/>
      <c r="B3" s="81"/>
      <c r="C3" s="5" t="s">
        <v>6</v>
      </c>
      <c r="D3" s="5" t="s">
        <v>7</v>
      </c>
      <c r="E3" s="6" t="s">
        <v>13</v>
      </c>
      <c r="F3" s="6" t="s">
        <v>9</v>
      </c>
      <c r="G3" s="5" t="s">
        <v>12</v>
      </c>
      <c r="H3" s="5" t="s">
        <v>11</v>
      </c>
      <c r="I3" s="6" t="s">
        <v>16</v>
      </c>
      <c r="J3" s="85"/>
    </row>
    <row r="4" spans="1:10" ht="12.7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</row>
    <row r="5" spans="1:10" ht="15.75">
      <c r="A5" s="63"/>
      <c r="B5" s="64"/>
      <c r="C5" s="64"/>
      <c r="D5" s="64"/>
      <c r="E5" s="64"/>
      <c r="F5" s="64"/>
      <c r="G5" s="64"/>
      <c r="H5" s="64"/>
      <c r="I5" s="65"/>
      <c r="J5" s="66"/>
    </row>
    <row r="6" spans="1:10" ht="15" customHeight="1">
      <c r="A6" s="67" t="s">
        <v>28</v>
      </c>
      <c r="B6" s="68"/>
      <c r="C6" s="68"/>
      <c r="D6" s="68"/>
      <c r="E6" s="68"/>
      <c r="F6" s="68"/>
      <c r="G6" s="68"/>
      <c r="H6" s="68"/>
      <c r="I6" s="68"/>
      <c r="J6" s="69"/>
    </row>
    <row r="7" spans="1:10" ht="18" customHeight="1">
      <c r="A7" s="9" t="s">
        <v>17</v>
      </c>
      <c r="B7" s="8" t="s">
        <v>1</v>
      </c>
      <c r="C7" s="10">
        <v>91.95</v>
      </c>
      <c r="D7" s="10">
        <v>91.95</v>
      </c>
      <c r="E7" s="15">
        <v>100</v>
      </c>
      <c r="F7" s="54">
        <v>100</v>
      </c>
      <c r="G7" s="83">
        <v>9894.5</v>
      </c>
      <c r="H7" s="83">
        <v>9746</v>
      </c>
      <c r="I7" s="86">
        <f>H7/G7*100</f>
        <v>98.49916620344636</v>
      </c>
      <c r="J7" s="70" t="s">
        <v>14</v>
      </c>
    </row>
    <row r="8" spans="1:10" ht="24.75" customHeight="1">
      <c r="A8" s="3" t="s">
        <v>18</v>
      </c>
      <c r="B8" s="7" t="s">
        <v>1</v>
      </c>
      <c r="C8" s="1">
        <v>2</v>
      </c>
      <c r="D8" s="1">
        <v>2</v>
      </c>
      <c r="E8" s="4">
        <v>100</v>
      </c>
      <c r="F8" s="55"/>
      <c r="G8" s="55"/>
      <c r="H8" s="55"/>
      <c r="I8" s="87"/>
      <c r="J8" s="71"/>
    </row>
    <row r="9" spans="1:10" ht="16.5" customHeight="1">
      <c r="A9" s="16" t="s">
        <v>19</v>
      </c>
      <c r="B9" s="7" t="s">
        <v>1</v>
      </c>
      <c r="C9" s="1">
        <v>1</v>
      </c>
      <c r="D9" s="1">
        <v>1</v>
      </c>
      <c r="E9" s="4">
        <v>100</v>
      </c>
      <c r="F9" s="55"/>
      <c r="G9" s="55"/>
      <c r="H9" s="55"/>
      <c r="I9" s="87"/>
      <c r="J9" s="71"/>
    </row>
    <row r="10" spans="1:10" ht="25.5">
      <c r="A10" s="3" t="s">
        <v>36</v>
      </c>
      <c r="B10" s="7" t="s">
        <v>1</v>
      </c>
      <c r="C10" s="1">
        <v>3</v>
      </c>
      <c r="D10" s="1">
        <v>3</v>
      </c>
      <c r="E10" s="4">
        <v>100</v>
      </c>
      <c r="F10" s="55"/>
      <c r="G10" s="55"/>
      <c r="H10" s="55"/>
      <c r="I10" s="87"/>
      <c r="J10" s="71"/>
    </row>
    <row r="11" spans="1:10" ht="30" customHeight="1" hidden="1">
      <c r="A11" s="3"/>
      <c r="B11" s="7"/>
      <c r="C11" s="1"/>
      <c r="D11" s="1"/>
      <c r="E11" s="4"/>
      <c r="F11" s="55"/>
      <c r="G11" s="55"/>
      <c r="H11" s="55"/>
      <c r="I11" s="87"/>
      <c r="J11" s="71"/>
    </row>
    <row r="12" spans="1:10" ht="30.75" customHeight="1" hidden="1">
      <c r="A12" s="17" t="s">
        <v>20</v>
      </c>
      <c r="B12" s="73"/>
      <c r="C12" s="74"/>
      <c r="D12" s="74"/>
      <c r="E12" s="75"/>
      <c r="F12" s="55"/>
      <c r="G12" s="55"/>
      <c r="H12" s="55"/>
      <c r="I12" s="87"/>
      <c r="J12" s="71"/>
    </row>
    <row r="13" spans="1:10" ht="25.5" customHeight="1" hidden="1">
      <c r="A13" s="18" t="s">
        <v>21</v>
      </c>
      <c r="B13" s="7" t="s">
        <v>1</v>
      </c>
      <c r="C13" s="1">
        <v>20</v>
      </c>
      <c r="D13" s="1">
        <v>18</v>
      </c>
      <c r="E13" s="4">
        <v>90</v>
      </c>
      <c r="F13" s="55"/>
      <c r="G13" s="55"/>
      <c r="H13" s="55"/>
      <c r="I13" s="87"/>
      <c r="J13" s="71"/>
    </row>
    <row r="14" spans="1:10" ht="38.25" customHeight="1" hidden="1">
      <c r="A14" s="18"/>
      <c r="B14" s="7"/>
      <c r="C14" s="1"/>
      <c r="D14" s="1"/>
      <c r="E14" s="4"/>
      <c r="F14" s="55"/>
      <c r="G14" s="55"/>
      <c r="H14" s="55"/>
      <c r="I14" s="87"/>
      <c r="J14" s="71"/>
    </row>
    <row r="15" spans="1:10" ht="27.75" customHeight="1" hidden="1">
      <c r="A15" s="18" t="s">
        <v>22</v>
      </c>
      <c r="B15" s="7" t="s">
        <v>1</v>
      </c>
      <c r="C15" s="1">
        <v>10.3</v>
      </c>
      <c r="D15" s="1">
        <v>10.3</v>
      </c>
      <c r="E15" s="4">
        <v>100</v>
      </c>
      <c r="F15" s="55"/>
      <c r="G15" s="55"/>
      <c r="H15" s="55"/>
      <c r="I15" s="87"/>
      <c r="J15" s="71"/>
    </row>
    <row r="16" spans="1:10" ht="15" customHeight="1" hidden="1">
      <c r="A16" s="18" t="s">
        <v>23</v>
      </c>
      <c r="B16" s="8" t="s">
        <v>1</v>
      </c>
      <c r="C16" s="11">
        <v>10.3</v>
      </c>
      <c r="D16" s="19">
        <v>10.3</v>
      </c>
      <c r="E16" s="4">
        <v>100</v>
      </c>
      <c r="F16" s="82"/>
      <c r="G16" s="82"/>
      <c r="H16" s="82"/>
      <c r="I16" s="88"/>
      <c r="J16" s="72"/>
    </row>
    <row r="17" spans="1:10" ht="30" customHeight="1" hidden="1">
      <c r="A17" s="3"/>
      <c r="B17" s="7"/>
      <c r="C17" s="12"/>
      <c r="D17" s="13"/>
      <c r="E17" s="4"/>
      <c r="F17" s="20"/>
      <c r="G17" s="21"/>
      <c r="H17" s="21"/>
      <c r="I17" s="21"/>
      <c r="J17" s="22"/>
    </row>
    <row r="18" spans="1:10" ht="30" customHeight="1" hidden="1">
      <c r="A18" s="3"/>
      <c r="B18" s="7"/>
      <c r="C18" s="12"/>
      <c r="D18" s="13"/>
      <c r="E18" s="4"/>
      <c r="F18" s="20"/>
      <c r="G18" s="21"/>
      <c r="H18" s="21"/>
      <c r="I18" s="21"/>
      <c r="J18" s="22"/>
    </row>
    <row r="19" spans="1:10" ht="30" customHeight="1" hidden="1">
      <c r="A19" s="23"/>
      <c r="B19" s="24"/>
      <c r="C19" s="25"/>
      <c r="D19" s="26"/>
      <c r="E19" s="27"/>
      <c r="F19" s="20"/>
      <c r="G19" s="21"/>
      <c r="H19" s="21"/>
      <c r="I19" s="21"/>
      <c r="J19" s="22"/>
    </row>
    <row r="20" spans="1:10" ht="30" customHeight="1" hidden="1">
      <c r="A20" s="23"/>
      <c r="B20" s="24"/>
      <c r="C20" s="27"/>
      <c r="D20" s="27"/>
      <c r="E20" s="27"/>
      <c r="F20" s="20"/>
      <c r="G20" s="21"/>
      <c r="H20" s="21"/>
      <c r="I20" s="21"/>
      <c r="J20" s="22"/>
    </row>
    <row r="21" spans="1:10" ht="12.75" customHeight="1">
      <c r="A21" s="46"/>
      <c r="B21" s="47"/>
      <c r="C21" s="47"/>
      <c r="D21" s="47"/>
      <c r="E21" s="47"/>
      <c r="F21" s="47"/>
      <c r="G21" s="47"/>
      <c r="H21" s="47"/>
      <c r="I21" s="47"/>
      <c r="J21" s="48"/>
    </row>
    <row r="22" spans="1:10" ht="33" customHeight="1">
      <c r="A22" s="49" t="s">
        <v>25</v>
      </c>
      <c r="B22" s="50"/>
      <c r="C22" s="50"/>
      <c r="D22" s="50"/>
      <c r="E22" s="50"/>
      <c r="F22" s="51"/>
      <c r="G22" s="51"/>
      <c r="H22" s="51"/>
      <c r="I22" s="52"/>
      <c r="J22" s="53"/>
    </row>
    <row r="23" spans="1:10" ht="18" customHeight="1">
      <c r="A23" s="3" t="s">
        <v>2</v>
      </c>
      <c r="B23" s="7" t="s">
        <v>5</v>
      </c>
      <c r="C23" s="1">
        <v>12</v>
      </c>
      <c r="D23" s="1">
        <v>12</v>
      </c>
      <c r="E23" s="91">
        <f>D23/C23*100</f>
        <v>100</v>
      </c>
      <c r="F23" s="58">
        <v>100</v>
      </c>
      <c r="G23" s="59">
        <v>5642</v>
      </c>
      <c r="H23" s="59">
        <v>5590.9</v>
      </c>
      <c r="I23" s="43">
        <f>H23/G23*100</f>
        <v>99.09429280397022</v>
      </c>
      <c r="J23" s="44" t="s">
        <v>14</v>
      </c>
    </row>
    <row r="24" spans="1:10" ht="18" customHeight="1">
      <c r="A24" s="3" t="s">
        <v>3</v>
      </c>
      <c r="B24" s="7" t="s">
        <v>5</v>
      </c>
      <c r="C24" s="1">
        <v>3</v>
      </c>
      <c r="D24" s="1">
        <v>3</v>
      </c>
      <c r="E24" s="91">
        <f>D24/C24*100</f>
        <v>100</v>
      </c>
      <c r="F24" s="58"/>
      <c r="G24" s="59"/>
      <c r="H24" s="59"/>
      <c r="I24" s="43"/>
      <c r="J24" s="45"/>
    </row>
    <row r="25" spans="1:10" ht="25.5" customHeight="1">
      <c r="A25" s="3" t="s">
        <v>34</v>
      </c>
      <c r="B25" s="7" t="s">
        <v>5</v>
      </c>
      <c r="C25" s="2">
        <v>2</v>
      </c>
      <c r="D25" s="2">
        <v>2</v>
      </c>
      <c r="E25" s="91">
        <f>D25/C25*100</f>
        <v>100</v>
      </c>
      <c r="F25" s="58"/>
      <c r="G25" s="59"/>
      <c r="H25" s="59"/>
      <c r="I25" s="43"/>
      <c r="J25" s="45"/>
    </row>
    <row r="26" spans="1:10" ht="18" customHeight="1">
      <c r="A26" s="3" t="s">
        <v>33</v>
      </c>
      <c r="B26" s="7" t="s">
        <v>32</v>
      </c>
      <c r="C26" s="2">
        <v>20</v>
      </c>
      <c r="D26" s="2">
        <v>20</v>
      </c>
      <c r="E26" s="91">
        <f>D26/C26*100</f>
        <v>100</v>
      </c>
      <c r="F26" s="58"/>
      <c r="G26" s="59"/>
      <c r="H26" s="59"/>
      <c r="I26" s="43"/>
      <c r="J26" s="45"/>
    </row>
    <row r="27" spans="1:10" ht="16.5" customHeight="1">
      <c r="A27" s="28" t="s">
        <v>26</v>
      </c>
      <c r="B27" s="7" t="s">
        <v>5</v>
      </c>
      <c r="C27" s="2">
        <v>10</v>
      </c>
      <c r="D27" s="2">
        <v>10</v>
      </c>
      <c r="E27" s="91">
        <f>D27/C27*100</f>
        <v>100</v>
      </c>
      <c r="F27" s="58"/>
      <c r="G27" s="59"/>
      <c r="H27" s="59"/>
      <c r="I27" s="43"/>
      <c r="J27" s="45"/>
    </row>
    <row r="28" spans="1:10" ht="15" customHeight="1">
      <c r="A28" s="46"/>
      <c r="B28" s="47"/>
      <c r="C28" s="47"/>
      <c r="D28" s="47"/>
      <c r="E28" s="47"/>
      <c r="F28" s="47"/>
      <c r="G28" s="47"/>
      <c r="H28" s="47"/>
      <c r="I28" s="47"/>
      <c r="J28" s="48"/>
    </row>
    <row r="29" spans="1:10" ht="33" customHeight="1">
      <c r="A29" s="49" t="s">
        <v>30</v>
      </c>
      <c r="B29" s="50"/>
      <c r="C29" s="50"/>
      <c r="D29" s="50"/>
      <c r="E29" s="50"/>
      <c r="F29" s="51"/>
      <c r="G29" s="51"/>
      <c r="H29" s="51"/>
      <c r="I29" s="52"/>
      <c r="J29" s="53"/>
    </row>
    <row r="30" spans="1:10" ht="18.75" customHeight="1">
      <c r="A30" s="39" t="s">
        <v>31</v>
      </c>
      <c r="B30" s="3" t="s">
        <v>1</v>
      </c>
      <c r="C30" s="1">
        <v>8</v>
      </c>
      <c r="D30" s="1">
        <v>8</v>
      </c>
      <c r="E30" s="4">
        <v>100</v>
      </c>
      <c r="F30" s="54">
        <v>100</v>
      </c>
      <c r="G30" s="60">
        <v>32.2</v>
      </c>
      <c r="H30" s="60">
        <v>29</v>
      </c>
      <c r="I30" s="89">
        <f>H30/G30*100</f>
        <v>90.06211180124222</v>
      </c>
      <c r="J30" s="41" t="s">
        <v>14</v>
      </c>
    </row>
    <row r="31" spans="1:10" ht="27.75" customHeight="1">
      <c r="A31" s="40"/>
      <c r="B31" s="3"/>
      <c r="C31" s="1"/>
      <c r="D31" s="1"/>
      <c r="E31" s="4"/>
      <c r="F31" s="55"/>
      <c r="G31" s="61"/>
      <c r="H31" s="61"/>
      <c r="I31" s="90"/>
      <c r="J31" s="42"/>
    </row>
    <row r="32" spans="1:10" ht="15" customHeight="1">
      <c r="A32" s="46"/>
      <c r="B32" s="47"/>
      <c r="C32" s="47"/>
      <c r="D32" s="47"/>
      <c r="E32" s="47"/>
      <c r="F32" s="47"/>
      <c r="G32" s="47"/>
      <c r="H32" s="47"/>
      <c r="I32" s="47"/>
      <c r="J32" s="48"/>
    </row>
    <row r="33" spans="1:10" ht="21" customHeight="1">
      <c r="A33" s="76" t="s">
        <v>27</v>
      </c>
      <c r="B33" s="77"/>
      <c r="C33" s="77"/>
      <c r="D33" s="77"/>
      <c r="E33" s="77"/>
      <c r="F33" s="77"/>
      <c r="G33" s="77"/>
      <c r="H33" s="77"/>
      <c r="I33" s="65"/>
      <c r="J33" s="66"/>
    </row>
    <row r="34" spans="1:10" ht="40.5" customHeight="1">
      <c r="A34" s="29" t="s">
        <v>29</v>
      </c>
      <c r="B34" s="29" t="s">
        <v>24</v>
      </c>
      <c r="C34" s="30">
        <v>5</v>
      </c>
      <c r="D34" s="30">
        <v>5</v>
      </c>
      <c r="E34" s="31">
        <v>100</v>
      </c>
      <c r="F34" s="30">
        <v>100</v>
      </c>
      <c r="G34" s="36">
        <v>6038.2</v>
      </c>
      <c r="H34" s="37">
        <v>5988.9</v>
      </c>
      <c r="I34" s="38">
        <f>H34/G34*100</f>
        <v>99.1835315160147</v>
      </c>
      <c r="J34" s="32" t="s">
        <v>14</v>
      </c>
    </row>
    <row r="35" spans="1:10" ht="16.5" customHeight="1">
      <c r="A35" s="33"/>
      <c r="B35" s="34"/>
      <c r="C35" s="35"/>
      <c r="D35" s="35"/>
      <c r="E35" s="35"/>
      <c r="F35" s="56"/>
      <c r="G35" s="57">
        <f>G7+G23+G34+G30</f>
        <v>21606.9</v>
      </c>
      <c r="H35" s="57">
        <f>H7+H23+H34+H30</f>
        <v>21354.8</v>
      </c>
      <c r="I35" s="57">
        <f>(I7+I23+I34+I30)/4</f>
        <v>96.70977558116837</v>
      </c>
      <c r="J35" s="56"/>
    </row>
    <row r="36" spans="1:10" ht="11.25" customHeight="1">
      <c r="A36" s="33"/>
      <c r="B36" s="34"/>
      <c r="C36" s="35"/>
      <c r="D36" s="35"/>
      <c r="E36" s="35"/>
      <c r="F36" s="56"/>
      <c r="G36" s="56"/>
      <c r="H36" s="56"/>
      <c r="I36" s="56"/>
      <c r="J36" s="56"/>
    </row>
    <row r="37" spans="1:10" ht="9" customHeight="1">
      <c r="A37" s="33"/>
      <c r="B37" s="34"/>
      <c r="C37" s="35"/>
      <c r="D37" s="35"/>
      <c r="E37" s="35"/>
      <c r="F37" s="56"/>
      <c r="G37" s="56"/>
      <c r="H37" s="56"/>
      <c r="I37" s="56"/>
      <c r="J37" s="56"/>
    </row>
    <row r="38" spans="1:10" ht="12.75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0" ht="12.75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 ht="12.75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spans="1:10" ht="12.75">
      <c r="A41" s="14"/>
      <c r="B41" s="14"/>
      <c r="C41" s="14"/>
      <c r="D41" s="14"/>
      <c r="E41" s="14"/>
      <c r="F41" s="14"/>
      <c r="G41" s="14"/>
      <c r="H41" s="14"/>
      <c r="I41" s="14"/>
      <c r="J41" s="14"/>
    </row>
    <row r="42" spans="1:10" ht="12.75">
      <c r="A42" s="14"/>
      <c r="B42" s="14"/>
      <c r="C42" s="14"/>
      <c r="D42" s="14"/>
      <c r="E42" s="14"/>
      <c r="F42" s="14"/>
      <c r="G42" s="14"/>
      <c r="H42" s="14"/>
      <c r="I42" s="14"/>
      <c r="J42" s="14"/>
    </row>
    <row r="43" spans="1:10" ht="12.75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0" ht="12.75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5" spans="1:10" ht="12.75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0" ht="12.75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2.75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10" ht="12.75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12.75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0" ht="12.75">
      <c r="A50" s="14"/>
      <c r="B50" s="14"/>
      <c r="C50" s="14"/>
      <c r="D50" s="14"/>
      <c r="E50" s="14"/>
      <c r="F50" s="14"/>
      <c r="G50" s="14"/>
      <c r="H50" s="14"/>
      <c r="I50" s="14"/>
      <c r="J50" s="14"/>
    </row>
    <row r="51" spans="1:10" ht="12.75">
      <c r="A51" s="14"/>
      <c r="B51" s="14"/>
      <c r="C51" s="14"/>
      <c r="D51" s="14"/>
      <c r="E51" s="14"/>
      <c r="F51" s="14"/>
      <c r="G51" s="14"/>
      <c r="H51" s="14"/>
      <c r="I51" s="14"/>
      <c r="J51" s="14"/>
    </row>
    <row r="52" spans="1:10" ht="12.75">
      <c r="A52" s="14"/>
      <c r="B52" s="14"/>
      <c r="C52" s="14"/>
      <c r="D52" s="14"/>
      <c r="E52" s="14"/>
      <c r="F52" s="14"/>
      <c r="G52" s="14"/>
      <c r="H52" s="14"/>
      <c r="I52" s="14"/>
      <c r="J52" s="14"/>
    </row>
    <row r="53" spans="1:10" ht="12.75">
      <c r="A53" s="14"/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12.75">
      <c r="A54" s="14"/>
      <c r="B54" s="14"/>
      <c r="C54" s="14"/>
      <c r="D54" s="14"/>
      <c r="E54" s="14"/>
      <c r="F54" s="14"/>
      <c r="G54" s="14"/>
      <c r="H54" s="14"/>
      <c r="I54" s="14"/>
      <c r="J54" s="14"/>
    </row>
    <row r="55" spans="1:10" ht="12.75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0" ht="12.75">
      <c r="A56" s="14"/>
      <c r="B56" s="14"/>
      <c r="C56" s="14"/>
      <c r="D56" s="14"/>
      <c r="E56" s="14"/>
      <c r="F56" s="14"/>
      <c r="G56" s="14"/>
      <c r="H56" s="14"/>
      <c r="I56" s="14"/>
      <c r="J56" s="14"/>
    </row>
    <row r="57" spans="1:10" ht="12.75">
      <c r="A57" s="14"/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2.75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spans="1:10" ht="12.75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0" ht="12.75">
      <c r="A60" s="14"/>
      <c r="B60" s="14"/>
      <c r="C60" s="14"/>
      <c r="D60" s="14"/>
      <c r="E60" s="14"/>
      <c r="F60" s="14"/>
      <c r="G60" s="14"/>
      <c r="H60" s="14"/>
      <c r="I60" s="14"/>
      <c r="J60" s="14"/>
    </row>
    <row r="61" spans="1:10" ht="12.75">
      <c r="A61" s="14"/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2.75">
      <c r="A62" s="14"/>
      <c r="B62" s="14"/>
      <c r="C62" s="14"/>
      <c r="D62" s="14"/>
      <c r="E62" s="14"/>
      <c r="F62" s="14"/>
      <c r="G62" s="14"/>
      <c r="H62" s="14"/>
      <c r="I62" s="14"/>
      <c r="J62" s="14"/>
    </row>
    <row r="63" spans="1:10" ht="12.75">
      <c r="A63" s="14"/>
      <c r="B63" s="14"/>
      <c r="C63" s="14"/>
      <c r="D63" s="14"/>
      <c r="E63" s="14"/>
      <c r="F63" s="14"/>
      <c r="G63" s="14"/>
      <c r="H63" s="14"/>
      <c r="I63" s="14"/>
      <c r="J63" s="14"/>
    </row>
    <row r="64" spans="1:10" ht="12.75">
      <c r="A64" s="14"/>
      <c r="B64" s="14"/>
      <c r="C64" s="14"/>
      <c r="D64" s="14"/>
      <c r="E64" s="14"/>
      <c r="F64" s="14"/>
      <c r="G64" s="14"/>
      <c r="H64" s="14"/>
      <c r="I64" s="14"/>
      <c r="J64" s="14"/>
    </row>
    <row r="65" spans="1:10" ht="12.75">
      <c r="A65" s="14"/>
      <c r="B65" s="14"/>
      <c r="C65" s="14"/>
      <c r="D65" s="14"/>
      <c r="E65" s="14"/>
      <c r="F65" s="14"/>
      <c r="G65" s="14"/>
      <c r="H65" s="14"/>
      <c r="I65" s="14"/>
      <c r="J65" s="14"/>
    </row>
    <row r="66" spans="1:10" ht="12.75">
      <c r="A66" s="14"/>
      <c r="B66" s="14"/>
      <c r="C66" s="14"/>
      <c r="D66" s="14"/>
      <c r="E66" s="14"/>
      <c r="F66" s="14"/>
      <c r="G66" s="14"/>
      <c r="H66" s="14"/>
      <c r="I66" s="14"/>
      <c r="J66" s="14"/>
    </row>
    <row r="67" spans="1:10" ht="12.75">
      <c r="A67" s="14"/>
      <c r="B67" s="14"/>
      <c r="C67" s="14"/>
      <c r="D67" s="14"/>
      <c r="E67" s="14"/>
      <c r="F67" s="14"/>
      <c r="G67" s="14"/>
      <c r="H67" s="14"/>
      <c r="I67" s="14"/>
      <c r="J67" s="14"/>
    </row>
    <row r="68" spans="1:10" ht="12.75">
      <c r="A68" s="14"/>
      <c r="B68" s="14"/>
      <c r="C68" s="14"/>
      <c r="D68" s="14"/>
      <c r="E68" s="14"/>
      <c r="F68" s="14"/>
      <c r="G68" s="14"/>
      <c r="H68" s="14"/>
      <c r="I68" s="14"/>
      <c r="J68" s="14"/>
    </row>
    <row r="69" spans="1:10" ht="12.75">
      <c r="A69" s="14"/>
      <c r="B69" s="14"/>
      <c r="C69" s="14"/>
      <c r="D69" s="14"/>
      <c r="E69" s="14"/>
      <c r="F69" s="14"/>
      <c r="G69" s="14"/>
      <c r="H69" s="14"/>
      <c r="I69" s="14"/>
      <c r="J69" s="14"/>
    </row>
    <row r="70" spans="1:10" ht="12.75">
      <c r="A70" s="14"/>
      <c r="B70" s="14"/>
      <c r="C70" s="14"/>
      <c r="D70" s="14"/>
      <c r="E70" s="14"/>
      <c r="F70" s="14"/>
      <c r="G70" s="14"/>
      <c r="H70" s="14"/>
      <c r="I70" s="14"/>
      <c r="J70" s="14"/>
    </row>
    <row r="71" spans="1:10" ht="12.75">
      <c r="A71" s="14"/>
      <c r="B71" s="14"/>
      <c r="C71" s="14"/>
      <c r="D71" s="14"/>
      <c r="E71" s="14"/>
      <c r="F71" s="14"/>
      <c r="G71" s="14"/>
      <c r="H71" s="14"/>
      <c r="I71" s="14"/>
      <c r="J71" s="14"/>
    </row>
    <row r="72" spans="1:10" ht="12.75">
      <c r="A72" s="14"/>
      <c r="B72" s="14"/>
      <c r="C72" s="14"/>
      <c r="D72" s="14"/>
      <c r="E72" s="14"/>
      <c r="F72" s="14"/>
      <c r="G72" s="14"/>
      <c r="H72" s="14"/>
      <c r="I72" s="14"/>
      <c r="J72" s="14"/>
    </row>
    <row r="73" spans="1:10" ht="12.75">
      <c r="A73" s="14"/>
      <c r="B73" s="14"/>
      <c r="C73" s="14"/>
      <c r="D73" s="14"/>
      <c r="E73" s="14"/>
      <c r="F73" s="14"/>
      <c r="G73" s="14"/>
      <c r="H73" s="14"/>
      <c r="I73" s="14"/>
      <c r="J73" s="14"/>
    </row>
    <row r="74" spans="1:10" ht="12.75">
      <c r="A74" s="14"/>
      <c r="B74" s="14"/>
      <c r="C74" s="14"/>
      <c r="D74" s="14"/>
      <c r="E74" s="14"/>
      <c r="F74" s="14"/>
      <c r="G74" s="14"/>
      <c r="H74" s="14"/>
      <c r="I74" s="14"/>
      <c r="J74" s="14"/>
    </row>
    <row r="75" spans="1:10" ht="12.75">
      <c r="A75" s="14"/>
      <c r="B75" s="14"/>
      <c r="C75" s="14"/>
      <c r="D75" s="14"/>
      <c r="E75" s="14"/>
      <c r="F75" s="14"/>
      <c r="G75" s="14"/>
      <c r="H75" s="14"/>
      <c r="I75" s="14"/>
      <c r="J75" s="14"/>
    </row>
    <row r="76" spans="1:10" ht="12.75">
      <c r="A76" s="14"/>
      <c r="B76" s="14"/>
      <c r="C76" s="14"/>
      <c r="D76" s="14"/>
      <c r="E76" s="14"/>
      <c r="F76" s="14"/>
      <c r="G76" s="14"/>
      <c r="H76" s="14"/>
      <c r="I76" s="14"/>
      <c r="J76" s="14"/>
    </row>
    <row r="77" spans="1:10" ht="12.75">
      <c r="A77" s="14"/>
      <c r="B77" s="14"/>
      <c r="C77" s="14"/>
      <c r="D77" s="14"/>
      <c r="E77" s="14"/>
      <c r="F77" s="14"/>
      <c r="G77" s="14"/>
      <c r="H77" s="14"/>
      <c r="I77" s="14"/>
      <c r="J77" s="14"/>
    </row>
    <row r="78" spans="1:10" ht="12.75">
      <c r="A78" s="14"/>
      <c r="B78" s="14"/>
      <c r="C78" s="14"/>
      <c r="D78" s="14"/>
      <c r="E78" s="14"/>
      <c r="F78" s="14"/>
      <c r="G78" s="14"/>
      <c r="H78" s="14"/>
      <c r="I78" s="14"/>
      <c r="J78" s="14"/>
    </row>
    <row r="79" spans="1:10" ht="12.75">
      <c r="A79" s="14"/>
      <c r="B79" s="14"/>
      <c r="C79" s="14"/>
      <c r="D79" s="14"/>
      <c r="E79" s="14"/>
      <c r="F79" s="14"/>
      <c r="G79" s="14"/>
      <c r="H79" s="14"/>
      <c r="I79" s="14"/>
      <c r="J79" s="14"/>
    </row>
    <row r="80" spans="1:10" ht="12.75">
      <c r="A80" s="14"/>
      <c r="B80" s="14"/>
      <c r="C80" s="14"/>
      <c r="D80" s="14"/>
      <c r="E80" s="14"/>
      <c r="F80" s="14"/>
      <c r="G80" s="14"/>
      <c r="H80" s="14"/>
      <c r="I80" s="14"/>
      <c r="J80" s="14"/>
    </row>
    <row r="81" spans="1:10" ht="12.75">
      <c r="A81" s="14"/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2.75">
      <c r="A82" s="14"/>
      <c r="B82" s="14"/>
      <c r="C82" s="14"/>
      <c r="D82" s="14"/>
      <c r="E82" s="14"/>
      <c r="F82" s="14"/>
      <c r="G82" s="14"/>
      <c r="H82" s="14"/>
      <c r="I82" s="14"/>
      <c r="J82" s="14"/>
    </row>
    <row r="83" spans="1:10" ht="12.75">
      <c r="A83" s="14"/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2.75">
      <c r="A84" s="14"/>
      <c r="B84" s="14"/>
      <c r="C84" s="14"/>
      <c r="D84" s="14"/>
      <c r="E84" s="14"/>
      <c r="F84" s="14"/>
      <c r="G84" s="14"/>
      <c r="H84" s="14"/>
      <c r="I84" s="14"/>
      <c r="J84" s="14"/>
    </row>
    <row r="85" spans="1:10" ht="12.75">
      <c r="A85" s="14"/>
      <c r="B85" s="14"/>
      <c r="C85" s="14"/>
      <c r="D85" s="14"/>
      <c r="E85" s="14"/>
      <c r="F85" s="14"/>
      <c r="G85" s="14"/>
      <c r="H85" s="14"/>
      <c r="I85" s="14"/>
      <c r="J85" s="14"/>
    </row>
    <row r="86" spans="1:10" ht="12.75">
      <c r="A86" s="14"/>
      <c r="B86" s="14"/>
      <c r="C86" s="14"/>
      <c r="D86" s="14"/>
      <c r="E86" s="14"/>
      <c r="F86" s="14"/>
      <c r="G86" s="14"/>
      <c r="H86" s="14"/>
      <c r="I86" s="14"/>
      <c r="J86" s="14"/>
    </row>
    <row r="87" spans="1:10" ht="12.75">
      <c r="A87" s="14"/>
      <c r="B87" s="14"/>
      <c r="C87" s="14"/>
      <c r="D87" s="14"/>
      <c r="E87" s="14"/>
      <c r="F87" s="14"/>
      <c r="G87" s="14"/>
      <c r="H87" s="14"/>
      <c r="I87" s="14"/>
      <c r="J87" s="14"/>
    </row>
    <row r="88" spans="1:10" ht="12.75">
      <c r="A88" s="14"/>
      <c r="B88" s="14"/>
      <c r="C88" s="14"/>
      <c r="D88" s="14"/>
      <c r="E88" s="14"/>
      <c r="F88" s="14"/>
      <c r="G88" s="14"/>
      <c r="H88" s="14"/>
      <c r="I88" s="14"/>
      <c r="J88" s="14"/>
    </row>
    <row r="89" spans="1:10" ht="12.75">
      <c r="A89" s="14"/>
      <c r="B89" s="14"/>
      <c r="C89" s="14"/>
      <c r="D89" s="14"/>
      <c r="E89" s="14"/>
      <c r="F89" s="14"/>
      <c r="G89" s="14"/>
      <c r="H89" s="14"/>
      <c r="I89" s="14"/>
      <c r="J89" s="14"/>
    </row>
    <row r="90" spans="1:10" ht="12.75">
      <c r="A90" s="14"/>
      <c r="B90" s="14"/>
      <c r="C90" s="14"/>
      <c r="D90" s="14"/>
      <c r="E90" s="14"/>
      <c r="F90" s="14"/>
      <c r="G90" s="14"/>
      <c r="H90" s="14"/>
      <c r="I90" s="14"/>
      <c r="J90" s="14"/>
    </row>
    <row r="91" spans="1:10" ht="12.75">
      <c r="A91" s="14"/>
      <c r="B91" s="14"/>
      <c r="C91" s="14"/>
      <c r="D91" s="14"/>
      <c r="E91" s="14"/>
      <c r="F91" s="14"/>
      <c r="G91" s="14"/>
      <c r="H91" s="14"/>
      <c r="I91" s="14"/>
      <c r="J91" s="14"/>
    </row>
    <row r="92" spans="1:10" ht="12.75">
      <c r="A92" s="14"/>
      <c r="B92" s="14"/>
      <c r="C92" s="14"/>
      <c r="D92" s="14"/>
      <c r="E92" s="14"/>
      <c r="F92" s="14"/>
      <c r="G92" s="14"/>
      <c r="H92" s="14"/>
      <c r="I92" s="14"/>
      <c r="J92" s="14"/>
    </row>
    <row r="93" spans="1:10" ht="12.75">
      <c r="A93" s="14"/>
      <c r="B93" s="14"/>
      <c r="C93" s="14"/>
      <c r="D93" s="14"/>
      <c r="E93" s="14"/>
      <c r="F93" s="14"/>
      <c r="G93" s="14"/>
      <c r="H93" s="14"/>
      <c r="I93" s="14"/>
      <c r="J93" s="14"/>
    </row>
    <row r="94" spans="1:10" ht="12.75">
      <c r="A94" s="14"/>
      <c r="B94" s="14"/>
      <c r="C94" s="14"/>
      <c r="D94" s="14"/>
      <c r="E94" s="14"/>
      <c r="F94" s="14"/>
      <c r="G94" s="14"/>
      <c r="H94" s="14"/>
      <c r="I94" s="14"/>
      <c r="J94" s="14"/>
    </row>
    <row r="95" spans="1:10" ht="12.75">
      <c r="A95" s="14"/>
      <c r="B95" s="14"/>
      <c r="C95" s="14"/>
      <c r="D95" s="14"/>
      <c r="E95" s="14"/>
      <c r="F95" s="14"/>
      <c r="G95" s="14"/>
      <c r="H95" s="14"/>
      <c r="I95" s="14"/>
      <c r="J95" s="14"/>
    </row>
    <row r="96" spans="1:10" ht="12.75">
      <c r="A96" s="14"/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2.75">
      <c r="A97" s="14"/>
      <c r="B97" s="14"/>
      <c r="C97" s="14"/>
      <c r="D97" s="14"/>
      <c r="E97" s="14"/>
      <c r="F97" s="14"/>
      <c r="G97" s="14"/>
      <c r="H97" s="14"/>
      <c r="I97" s="14"/>
      <c r="J97" s="14"/>
    </row>
    <row r="98" spans="1:10" ht="12.75">
      <c r="A98" s="14"/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2.75">
      <c r="A99" s="14"/>
      <c r="B99" s="14"/>
      <c r="C99" s="14"/>
      <c r="D99" s="14"/>
      <c r="E99" s="14"/>
      <c r="F99" s="14"/>
      <c r="G99" s="14"/>
      <c r="H99" s="14"/>
      <c r="I99" s="14"/>
      <c r="J99" s="14"/>
    </row>
    <row r="100" spans="1:10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</row>
    <row r="101" spans="1:10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</row>
    <row r="102" spans="1:10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</row>
    <row r="103" spans="1:10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</row>
    <row r="104" spans="1:10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</row>
    <row r="105" spans="1:10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</row>
    <row r="106" spans="1:10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1:10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1:10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</row>
    <row r="109" spans="1:10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1:10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1:10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</row>
    <row r="112" spans="1:10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</row>
    <row r="113" spans="1:10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</row>
    <row r="114" spans="1:10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</row>
    <row r="115" spans="1:10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</row>
    <row r="116" spans="1:10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1:10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1:10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1:10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1:10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1:10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1:10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1:10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</row>
    <row r="125" spans="1:10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1:10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1:10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</row>
    <row r="128" spans="1:10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1:10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1:10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1:10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1:10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</row>
  </sheetData>
  <sheetProtection/>
  <mergeCells count="36">
    <mergeCell ref="A1:H1"/>
    <mergeCell ref="I1:J1"/>
    <mergeCell ref="A2:A3"/>
    <mergeCell ref="B2:B3"/>
    <mergeCell ref="C2:F2"/>
    <mergeCell ref="F7:F16"/>
    <mergeCell ref="G7:G16"/>
    <mergeCell ref="H7:H16"/>
    <mergeCell ref="J2:J3"/>
    <mergeCell ref="I7:I16"/>
    <mergeCell ref="I35:I37"/>
    <mergeCell ref="A21:J21"/>
    <mergeCell ref="A22:J22"/>
    <mergeCell ref="G2:I2"/>
    <mergeCell ref="A5:J5"/>
    <mergeCell ref="A6:J6"/>
    <mergeCell ref="J7:J16"/>
    <mergeCell ref="B12:E12"/>
    <mergeCell ref="J35:J37"/>
    <mergeCell ref="A33:J33"/>
    <mergeCell ref="F35:F37"/>
    <mergeCell ref="G35:G37"/>
    <mergeCell ref="H35:H37"/>
    <mergeCell ref="F23:F27"/>
    <mergeCell ref="G23:G27"/>
    <mergeCell ref="H23:H27"/>
    <mergeCell ref="A32:J32"/>
    <mergeCell ref="G30:G31"/>
    <mergeCell ref="H30:H31"/>
    <mergeCell ref="I30:I31"/>
    <mergeCell ref="J30:J31"/>
    <mergeCell ref="I23:I27"/>
    <mergeCell ref="J23:J27"/>
    <mergeCell ref="A28:J28"/>
    <mergeCell ref="A29:J29"/>
    <mergeCell ref="F30:F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econ-1</dc:creator>
  <cp:keywords/>
  <dc:description/>
  <cp:lastModifiedBy>buch</cp:lastModifiedBy>
  <cp:lastPrinted>2022-03-31T08:00:23Z</cp:lastPrinted>
  <dcterms:created xsi:type="dcterms:W3CDTF">2015-03-02T08:11:58Z</dcterms:created>
  <dcterms:modified xsi:type="dcterms:W3CDTF">2022-03-31T08:08:03Z</dcterms:modified>
  <cp:category/>
  <cp:version/>
  <cp:contentType/>
  <cp:contentStatus/>
</cp:coreProperties>
</file>