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10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3'!$A$2:$R$31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<sst xmlns="http://schemas.openxmlformats.org/spreadsheetml/2006/main" count="49" uniqueCount="40">
  <si>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</si>
  <si>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1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</si>
  <si>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</si>
  <si>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</si>
  <si>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</si>
  <si>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</si>
  <si>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</si>
  <si>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</si>
  <si>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</si>
  <si>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</si>
  <si>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</si>
  <si>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</si>
  <si>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</si>
  <si>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</si>
  <si>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</si>
  <si>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</si>
  <si>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</si>
  <si>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</si>
  <si>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</si>
  <si>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</si>
  <si>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</si>
  <si>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</si>
  <si>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</si>
  <si>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</si>
  <si>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</si>
  <si>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</si>
  <si>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</si>
  <si>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</si>
  <si>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</si>
  <si>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</si>
  <si>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</si>
  <si>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</si>
  <si>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</si>
  <si>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</si>
  <si>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</si>
  <si>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</si>
  <si>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ремонт участка автомобильной дороги общего пользования местного значения  деревня Ганьково, улица Капшинская</t>
  </si>
  <si>
    <t>Целевые показатели результативности, км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</si>
  <si>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01.07.2019 года</t>
  </si>
  <si>
    <t>Заключен МК №0145300009619000238 от 10.06.2019 с ИП Федоров С.А.,  цена контракта 985060,60 руб, в т.ч. ОБ-917780,96;   МБ-67279,64  Срок выполнения работ до 30.07.2019г.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</si>
</sst>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  <numFmt numFmtId="193" formatCode="#,##0\ _₽"/>
    <numFmt numFmtId="194" formatCode="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2" fontId="25" fillId="33" borderId="13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5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2" fontId="28" fillId="33" borderId="10" xfId="0" applyNumberFormat="1" applyFont="1" applyFill="1" applyBorder="1" applyAlignment="1">
      <alignment horizontal="center" vertical="center" wrapText="1"/>
    </xf>
    <xf numFmtId="192" fontId="29" fillId="33" borderId="10" xfId="0" applyNumberFormat="1" applyFont="1" applyFill="1" applyBorder="1" applyAlignment="1">
      <alignment horizontal="center" vertical="center" wrapText="1"/>
    </xf>
    <xf numFmtId="191" fontId="30" fillId="0" borderId="11" xfId="53" applyNumberFormat="1" applyFont="1" applyFill="1" applyBorder="1" applyAlignment="1">
      <alignment horizontal="center" vertical="center" wrapText="1"/>
      <protection/>
    </xf>
    <xf numFmtId="191" fontId="2" fillId="33" borderId="14" xfId="0" applyNumberFormat="1" applyFont="1" applyFill="1" applyBorder="1" applyAlignment="1">
      <alignment horizontal="center" vertical="center" wrapText="1"/>
    </xf>
    <xf numFmtId="191" fontId="6" fillId="0" borderId="13" xfId="0" applyNumberFormat="1" applyFont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 wrapText="1"/>
    </xf>
    <xf numFmtId="191" fontId="10" fillId="33" borderId="14" xfId="0" applyNumberFormat="1" applyFont="1" applyFill="1" applyBorder="1" applyAlignment="1">
      <alignment horizontal="center" vertical="center" wrapText="1"/>
    </xf>
    <xf numFmtId="191" fontId="31" fillId="0" borderId="15" xfId="0" applyNumberFormat="1" applyFont="1" applyBorder="1" applyAlignment="1">
      <alignment horizontal="center" vertical="center" wrapText="1"/>
    </xf>
    <xf numFmtId="191" fontId="2" fillId="33" borderId="13" xfId="0" applyNumberFormat="1" applyFont="1" applyFill="1" applyBorder="1" applyAlignment="1">
      <alignment horizontal="center" vertical="center" wrapText="1"/>
    </xf>
    <xf numFmtId="191" fontId="29" fillId="33" borderId="10" xfId="0" applyNumberFormat="1" applyFont="1" applyFill="1" applyBorder="1" applyAlignment="1">
      <alignment horizontal="center" vertical="center" wrapText="1"/>
    </xf>
    <xf numFmtId="192" fontId="29" fillId="33" borderId="13" xfId="0" applyNumberFormat="1" applyFont="1" applyFill="1" applyBorder="1" applyAlignment="1">
      <alignment horizontal="center" vertical="center" wrapText="1"/>
    </xf>
    <xf numFmtId="192" fontId="29" fillId="33" borderId="14" xfId="0" applyNumberFormat="1" applyFont="1" applyFill="1" applyBorder="1" applyAlignment="1">
      <alignment horizontal="center" vertical="center" wrapText="1"/>
    </xf>
    <xf numFmtId="181" fontId="29" fillId="33" borderId="14" xfId="0" applyNumberFormat="1" applyFont="1" applyFill="1" applyBorder="1" applyAlignment="1">
      <alignment horizontal="center" vertical="center" wrapText="1"/>
    </xf>
    <xf numFmtId="180" fontId="29" fillId="33" borderId="14" xfId="0" applyNumberFormat="1" applyFont="1" applyFill="1" applyBorder="1" applyAlignment="1">
      <alignment horizontal="center" vertical="center" wrapText="1"/>
    </xf>
    <xf numFmtId="192" fontId="17" fillId="0" borderId="13" xfId="0" applyNumberFormat="1" applyFont="1" applyBorder="1" applyAlignment="1">
      <alignment horizontal="center" vertical="center" wrapText="1"/>
    </xf>
    <xf numFmtId="192" fontId="29" fillId="33" borderId="13" xfId="0" applyNumberFormat="1" applyFont="1" applyFill="1" applyBorder="1" applyAlignment="1">
      <alignment horizontal="center" vertical="center" wrapText="1"/>
    </xf>
    <xf numFmtId="186" fontId="29" fillId="33" borderId="13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horizontal="center" vertical="center" wrapText="1"/>
    </xf>
    <xf numFmtId="181" fontId="29" fillId="33" borderId="10" xfId="0" applyNumberFormat="1" applyFont="1" applyFill="1" applyBorder="1" applyAlignment="1">
      <alignment horizontal="center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187" fontId="32" fillId="0" borderId="10" xfId="58" applyNumberFormat="1" applyFont="1" applyFill="1" applyBorder="1" applyAlignment="1">
      <alignment horizontal="center" vertical="center" wrapText="1"/>
    </xf>
    <xf numFmtId="192" fontId="33" fillId="33" borderId="10" xfId="0" applyNumberFormat="1" applyFont="1" applyFill="1" applyBorder="1" applyAlignment="1">
      <alignment horizontal="center" vertical="center" wrapText="1"/>
    </xf>
    <xf numFmtId="192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0" fontId="33" fillId="33" borderId="10" xfId="0" applyNumberFormat="1" applyFont="1" applyFill="1" applyBorder="1" applyAlignment="1">
      <alignment horizontal="center" vertical="center" wrapText="1"/>
    </xf>
    <xf numFmtId="180" fontId="32" fillId="33" borderId="10" xfId="0" applyNumberFormat="1" applyFont="1" applyFill="1" applyBorder="1" applyAlignment="1">
      <alignment horizontal="center" vertical="center" wrapText="1"/>
    </xf>
    <xf numFmtId="192" fontId="33" fillId="33" borderId="14" xfId="0" applyNumberFormat="1" applyFont="1" applyFill="1" applyBorder="1" applyAlignment="1">
      <alignment horizontal="center" vertical="center" wrapText="1"/>
    </xf>
    <xf numFmtId="192" fontId="32" fillId="33" borderId="14" xfId="0" applyNumberFormat="1" applyFont="1" applyFill="1" applyBorder="1" applyAlignment="1">
      <alignment horizontal="center" vertical="center" wrapText="1"/>
    </xf>
    <xf numFmtId="186" fontId="32" fillId="33" borderId="14" xfId="0" applyNumberFormat="1" applyFont="1" applyFill="1" applyBorder="1" applyAlignment="1">
      <alignment horizontal="center" vertical="center" wrapText="1"/>
    </xf>
    <xf numFmtId="0" fontId="33" fillId="33" borderId="14" xfId="0" applyNumberFormat="1" applyFont="1" applyFill="1" applyBorder="1" applyAlignment="1">
      <alignment horizontal="center" vertical="center" wrapText="1"/>
    </xf>
    <xf numFmtId="180" fontId="32" fillId="33" borderId="14" xfId="0" applyNumberFormat="1" applyFont="1" applyFill="1" applyBorder="1" applyAlignment="1">
      <alignment horizontal="center" vertical="center" wrapText="1"/>
    </xf>
    <xf numFmtId="192" fontId="17" fillId="0" borderId="15" xfId="0" applyNumberFormat="1" applyFont="1" applyBorder="1" applyAlignment="1">
      <alignment horizontal="center" vertical="center" wrapText="1"/>
    </xf>
    <xf numFmtId="192" fontId="29" fillId="33" borderId="15" xfId="0" applyNumberFormat="1" applyFont="1" applyFill="1" applyBorder="1" applyAlignment="1">
      <alignment horizontal="center" vertical="center" wrapText="1"/>
    </xf>
    <xf numFmtId="181" fontId="29" fillId="33" borderId="13" xfId="0" applyNumberFormat="1" applyFont="1" applyFill="1" applyBorder="1" applyAlignment="1">
      <alignment horizontal="center" vertical="center" wrapText="1"/>
    </xf>
    <xf numFmtId="187" fontId="32" fillId="0" borderId="13" xfId="58" applyNumberFormat="1" applyFont="1" applyFill="1" applyBorder="1" applyAlignment="1">
      <alignment horizontal="center" vertical="center" wrapText="1"/>
    </xf>
    <xf numFmtId="192" fontId="17" fillId="0" borderId="10" xfId="0" applyNumberFormat="1" applyFont="1" applyBorder="1" applyAlignment="1">
      <alignment horizontal="center" vertical="center" wrapText="1"/>
    </xf>
    <xf numFmtId="192" fontId="33" fillId="33" borderId="16" xfId="0" applyNumberFormat="1" applyFont="1" applyFill="1" applyBorder="1" applyAlignment="1">
      <alignment horizontal="center" vertical="center" wrapText="1"/>
    </xf>
    <xf numFmtId="192" fontId="33" fillId="33" borderId="17" xfId="0" applyNumberFormat="1" applyFont="1" applyFill="1" applyBorder="1" applyAlignment="1">
      <alignment horizontal="center" vertical="center" wrapText="1"/>
    </xf>
    <xf numFmtId="186" fontId="32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2" fillId="33" borderId="11" xfId="0" applyNumberFormat="1" applyFont="1" applyFill="1" applyBorder="1" applyAlignment="1">
      <alignment horizontal="center" vertical="center" wrapText="1"/>
    </xf>
    <xf numFmtId="180" fontId="32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3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6" fillId="0" borderId="24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wrapText="1"/>
    </xf>
    <xf numFmtId="181" fontId="10" fillId="33" borderId="21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1"/>
  <sheetViews>
    <sheetView tabSelected="1" view="pageBreakPreview" zoomScaleSheetLayoutView="100" zoomScalePageLayoutView="0" workbookViewId="0" topLeftCell="A11">
      <selection activeCell="B30" sqref="B30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625" style="0" customWidth="1"/>
    <col min="4" max="4" width="11.25390625" style="0" customWidth="1"/>
    <col min="5" max="5" width="11.00390625" style="0" customWidth="1"/>
    <col min="6" max="6" width="8.7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1.00390625" style="0" customWidth="1"/>
    <col min="16" max="16" width="12.875" style="0" customWidth="1"/>
    <col min="17" max="17" width="10.75390625" style="0" customWidth="1"/>
    <col min="18" max="18" width="13.625" style="0" customWidth="1"/>
  </cols>
  <sheetData>
    <row r="1" spans="2:18" ht="29.25" customHeight="1" hidden="1">
      <c r="B1" s="23"/>
      <c r="C1" s="16"/>
      <c r="D1" s="16"/>
      <c r="E1" s="16"/>
      <c r="F1" s="17"/>
      <c r="G1" s="16"/>
      <c r="H1" s="16"/>
      <c r="I1" s="17"/>
      <c r="J1" s="106" t="s">
        <v>13</v>
      </c>
      <c r="K1" s="106"/>
      <c r="L1" s="106"/>
      <c r="M1" s="106"/>
      <c r="N1" s="106"/>
      <c r="O1" s="106"/>
      <c r="P1" s="106"/>
      <c r="Q1" s="106"/>
      <c r="R1" s="106"/>
    </row>
    <row r="2" spans="2:18" ht="15.75" customHeight="1">
      <c r="B2" s="23"/>
      <c r="C2" s="16"/>
      <c r="D2" s="16"/>
      <c r="E2" s="16"/>
      <c r="F2" s="17"/>
      <c r="G2" s="16"/>
      <c r="H2" s="16"/>
      <c r="I2" s="17"/>
      <c r="J2" s="106"/>
      <c r="K2" s="106"/>
      <c r="L2" s="106"/>
      <c r="M2" s="106"/>
      <c r="N2" s="106"/>
      <c r="O2" s="106"/>
      <c r="P2" s="106"/>
      <c r="Q2" s="106"/>
      <c r="R2" s="106"/>
    </row>
    <row r="3" spans="2:18" ht="12.75" customHeight="1">
      <c r="B3" s="94" t="s">
        <v>38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2:18" ht="29.2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ht="27.75" customHeight="1">
      <c r="A5" s="101" t="s">
        <v>0</v>
      </c>
      <c r="B5" s="101" t="s">
        <v>16</v>
      </c>
      <c r="C5" s="103" t="s">
        <v>29</v>
      </c>
      <c r="D5" s="104"/>
      <c r="E5" s="104"/>
      <c r="F5" s="105"/>
      <c r="G5" s="109" t="s">
        <v>23</v>
      </c>
      <c r="H5" s="121"/>
      <c r="I5" s="107"/>
      <c r="J5" s="109" t="s">
        <v>25</v>
      </c>
      <c r="K5" s="110"/>
      <c r="L5" s="111"/>
      <c r="M5" s="117" t="s">
        <v>35</v>
      </c>
      <c r="N5" s="117"/>
      <c r="O5" s="109" t="s">
        <v>18</v>
      </c>
      <c r="P5" s="110"/>
      <c r="Q5" s="111"/>
      <c r="R5" s="95" t="s">
        <v>10</v>
      </c>
    </row>
    <row r="6" spans="1:18" ht="40.5" customHeight="1">
      <c r="A6" s="115"/>
      <c r="B6" s="115"/>
      <c r="C6" s="117" t="s">
        <v>37</v>
      </c>
      <c r="D6" s="118" t="s">
        <v>32</v>
      </c>
      <c r="E6" s="118"/>
      <c r="F6" s="118"/>
      <c r="G6" s="122"/>
      <c r="H6" s="123"/>
      <c r="I6" s="108"/>
      <c r="J6" s="112"/>
      <c r="K6" s="113"/>
      <c r="L6" s="114"/>
      <c r="M6" s="117"/>
      <c r="N6" s="117"/>
      <c r="O6" s="112"/>
      <c r="P6" s="113"/>
      <c r="Q6" s="114"/>
      <c r="R6" s="96"/>
    </row>
    <row r="7" spans="1:18" ht="57" customHeight="1">
      <c r="A7" s="115"/>
      <c r="B7" s="115"/>
      <c r="C7" s="117"/>
      <c r="D7" s="117" t="s">
        <v>22</v>
      </c>
      <c r="E7" s="117" t="s">
        <v>17</v>
      </c>
      <c r="F7" s="117"/>
      <c r="G7" s="95" t="s">
        <v>24</v>
      </c>
      <c r="H7" s="104" t="s">
        <v>30</v>
      </c>
      <c r="I7" s="105"/>
      <c r="J7" s="95" t="s">
        <v>22</v>
      </c>
      <c r="K7" s="104" t="s">
        <v>17</v>
      </c>
      <c r="L7" s="105"/>
      <c r="M7" s="117"/>
      <c r="N7" s="117"/>
      <c r="O7" s="101" t="s">
        <v>26</v>
      </c>
      <c r="P7" s="124" t="s">
        <v>17</v>
      </c>
      <c r="Q7" s="125"/>
      <c r="R7" s="96"/>
    </row>
    <row r="8" spans="1:18" ht="19.5" customHeight="1">
      <c r="A8" s="115"/>
      <c r="B8" s="115"/>
      <c r="C8" s="117"/>
      <c r="D8" s="117"/>
      <c r="E8" s="100" t="s">
        <v>11</v>
      </c>
      <c r="F8" s="100" t="s">
        <v>12</v>
      </c>
      <c r="G8" s="96"/>
      <c r="H8" s="100" t="s">
        <v>11</v>
      </c>
      <c r="I8" s="107" t="s">
        <v>12</v>
      </c>
      <c r="J8" s="96"/>
      <c r="K8" s="101" t="s">
        <v>11</v>
      </c>
      <c r="L8" s="101" t="s">
        <v>12</v>
      </c>
      <c r="M8" s="119" t="s">
        <v>33</v>
      </c>
      <c r="N8" s="119" t="s">
        <v>34</v>
      </c>
      <c r="O8" s="115"/>
      <c r="P8" s="100" t="s">
        <v>27</v>
      </c>
      <c r="Q8" s="100" t="s">
        <v>28</v>
      </c>
      <c r="R8" s="96"/>
    </row>
    <row r="9" spans="1:18" ht="27.75" customHeight="1">
      <c r="A9" s="102"/>
      <c r="B9" s="102"/>
      <c r="C9" s="117"/>
      <c r="D9" s="117"/>
      <c r="E9" s="100"/>
      <c r="F9" s="100"/>
      <c r="G9" s="97"/>
      <c r="H9" s="100"/>
      <c r="I9" s="108"/>
      <c r="J9" s="97"/>
      <c r="K9" s="102"/>
      <c r="L9" s="102"/>
      <c r="M9" s="120"/>
      <c r="N9" s="120"/>
      <c r="O9" s="102"/>
      <c r="P9" s="100"/>
      <c r="Q9" s="100"/>
      <c r="R9" s="97"/>
    </row>
    <row r="10" spans="1:18" ht="15.75" customHeight="1">
      <c r="A10" s="20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1">
        <v>7</v>
      </c>
      <c r="H10" s="20">
        <v>8</v>
      </c>
      <c r="I10" s="21">
        <v>9</v>
      </c>
      <c r="J10" s="20">
        <v>10</v>
      </c>
      <c r="K10" s="21">
        <v>11</v>
      </c>
      <c r="L10" s="20">
        <v>12</v>
      </c>
      <c r="M10" s="21">
        <v>13</v>
      </c>
      <c r="N10" s="20">
        <v>14</v>
      </c>
      <c r="O10" s="21">
        <v>15</v>
      </c>
      <c r="P10" s="20">
        <v>16</v>
      </c>
      <c r="Q10" s="21">
        <v>17</v>
      </c>
      <c r="R10" s="20">
        <v>18</v>
      </c>
    </row>
    <row r="11" spans="1:18" ht="69" customHeight="1">
      <c r="A11" s="22"/>
      <c r="B11" s="42" t="s">
        <v>31</v>
      </c>
      <c r="C11" s="50">
        <v>0.1935</v>
      </c>
      <c r="D11" s="59">
        <v>1158895</v>
      </c>
      <c r="E11" s="59">
        <v>1076500</v>
      </c>
      <c r="F11" s="59">
        <v>82395</v>
      </c>
      <c r="G11" s="19">
        <v>0</v>
      </c>
      <c r="H11" s="18">
        <v>0</v>
      </c>
      <c r="I11" s="18">
        <v>0</v>
      </c>
      <c r="J11" s="19">
        <v>0</v>
      </c>
      <c r="K11" s="18">
        <v>0</v>
      </c>
      <c r="L11" s="18">
        <v>0</v>
      </c>
      <c r="M11" s="19">
        <v>0</v>
      </c>
      <c r="N11" s="19">
        <v>0</v>
      </c>
      <c r="O11" s="59">
        <v>1158895</v>
      </c>
      <c r="P11" s="59">
        <v>1076500</v>
      </c>
      <c r="Q11" s="59">
        <v>82395</v>
      </c>
      <c r="R11" s="101" t="s">
        <v>39</v>
      </c>
    </row>
    <row r="12" spans="1:217" s="2" customFormat="1" ht="11.25" customHeight="1" thickBot="1">
      <c r="A12" s="29"/>
      <c r="B12" s="31" t="s">
        <v>19</v>
      </c>
      <c r="C12" s="51"/>
      <c r="D12" s="60"/>
      <c r="E12" s="60"/>
      <c r="F12" s="60"/>
      <c r="G12" s="61"/>
      <c r="H12" s="61"/>
      <c r="I12" s="61"/>
      <c r="J12" s="61"/>
      <c r="K12" s="62"/>
      <c r="L12" s="62"/>
      <c r="M12" s="62"/>
      <c r="N12" s="62"/>
      <c r="O12" s="60"/>
      <c r="P12" s="60"/>
      <c r="Q12" s="60"/>
      <c r="R12" s="11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4" t="s">
        <v>5</v>
      </c>
      <c r="B13" s="32" t="s">
        <v>14</v>
      </c>
      <c r="C13" s="52"/>
      <c r="D13" s="63"/>
      <c r="E13" s="63"/>
      <c r="F13" s="64"/>
      <c r="G13" s="65"/>
      <c r="H13" s="66"/>
      <c r="I13" s="66"/>
      <c r="J13" s="65"/>
      <c r="K13" s="67"/>
      <c r="L13" s="67"/>
      <c r="M13" s="67"/>
      <c r="N13" s="67"/>
      <c r="O13" s="63"/>
      <c r="P13" s="63"/>
      <c r="Q13" s="64"/>
      <c r="R13" s="11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7"/>
      <c r="B14" s="34" t="s">
        <v>9</v>
      </c>
      <c r="C14" s="53"/>
      <c r="D14" s="49"/>
      <c r="E14" s="49"/>
      <c r="F14" s="49"/>
      <c r="G14" s="68"/>
      <c r="H14" s="68"/>
      <c r="I14" s="68"/>
      <c r="J14" s="68"/>
      <c r="K14" s="69"/>
      <c r="L14" s="69"/>
      <c r="M14" s="69"/>
      <c r="N14" s="69"/>
      <c r="O14" s="49"/>
      <c r="P14" s="49"/>
      <c r="Q14" s="49"/>
      <c r="R14" s="11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8" t="s">
        <v>6</v>
      </c>
      <c r="B15" s="33"/>
      <c r="C15" s="54"/>
      <c r="D15" s="71"/>
      <c r="E15" s="71"/>
      <c r="F15" s="72"/>
      <c r="G15" s="73"/>
      <c r="H15" s="74"/>
      <c r="I15" s="74"/>
      <c r="J15" s="73"/>
      <c r="K15" s="75"/>
      <c r="L15" s="75"/>
      <c r="M15" s="75"/>
      <c r="N15" s="75"/>
      <c r="O15" s="71"/>
      <c r="P15" s="71"/>
      <c r="Q15" s="72"/>
      <c r="R15" s="11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7" t="s">
        <v>7</v>
      </c>
      <c r="B16" s="28"/>
      <c r="C16" s="55"/>
      <c r="D16" s="76"/>
      <c r="E16" s="76"/>
      <c r="F16" s="77"/>
      <c r="G16" s="78"/>
      <c r="H16" s="79"/>
      <c r="I16" s="79"/>
      <c r="J16" s="88"/>
      <c r="K16" s="80"/>
      <c r="L16" s="80"/>
      <c r="M16" s="80"/>
      <c r="N16" s="80"/>
      <c r="O16" s="76"/>
      <c r="P16" s="76"/>
      <c r="Q16" s="77"/>
      <c r="R16" s="11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30" t="s">
        <v>1</v>
      </c>
      <c r="B17" s="35" t="s">
        <v>20</v>
      </c>
      <c r="C17" s="56">
        <v>0.1935</v>
      </c>
      <c r="D17" s="81">
        <v>1158895</v>
      </c>
      <c r="E17" s="82">
        <v>1076500</v>
      </c>
      <c r="F17" s="82">
        <v>82395</v>
      </c>
      <c r="G17" s="19">
        <v>0</v>
      </c>
      <c r="H17" s="18">
        <v>0</v>
      </c>
      <c r="I17" s="18">
        <v>0</v>
      </c>
      <c r="J17" s="21">
        <v>0</v>
      </c>
      <c r="K17" s="18">
        <v>0</v>
      </c>
      <c r="L17" s="18">
        <v>0</v>
      </c>
      <c r="M17" s="19">
        <v>0</v>
      </c>
      <c r="N17" s="19">
        <v>0</v>
      </c>
      <c r="O17" s="81">
        <v>1158895</v>
      </c>
      <c r="P17" s="82">
        <v>1076500</v>
      </c>
      <c r="Q17" s="82">
        <v>82395</v>
      </c>
      <c r="R17" s="11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6"/>
      <c r="B18" s="32" t="s">
        <v>8</v>
      </c>
      <c r="C18" s="57"/>
      <c r="D18" s="64"/>
      <c r="E18" s="64"/>
      <c r="F18" s="64"/>
      <c r="G18" s="83"/>
      <c r="H18" s="83"/>
      <c r="I18" s="83"/>
      <c r="J18" s="83"/>
      <c r="K18" s="67"/>
      <c r="L18" s="67"/>
      <c r="M18" s="67"/>
      <c r="N18" s="67"/>
      <c r="O18" s="64"/>
      <c r="P18" s="64"/>
      <c r="Q18" s="64"/>
      <c r="R18" s="8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5" t="s">
        <v>2</v>
      </c>
      <c r="B19" s="32" t="s">
        <v>21</v>
      </c>
      <c r="C19" s="58">
        <v>0.1935</v>
      </c>
      <c r="D19" s="49">
        <v>1158895</v>
      </c>
      <c r="E19" s="49">
        <v>1076500</v>
      </c>
      <c r="F19" s="49">
        <v>82395</v>
      </c>
      <c r="G19" s="19">
        <v>0</v>
      </c>
      <c r="H19" s="18">
        <v>0</v>
      </c>
      <c r="I19" s="18">
        <v>0</v>
      </c>
      <c r="J19" s="19">
        <v>0</v>
      </c>
      <c r="K19" s="18">
        <v>0</v>
      </c>
      <c r="L19" s="18">
        <v>0</v>
      </c>
      <c r="M19" s="19">
        <v>0</v>
      </c>
      <c r="N19" s="19">
        <v>0</v>
      </c>
      <c r="O19" s="49">
        <v>1158895</v>
      </c>
      <c r="P19" s="49">
        <v>1076500</v>
      </c>
      <c r="Q19" s="49">
        <v>82395</v>
      </c>
      <c r="R19" s="7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8"/>
      <c r="B20" s="34" t="s">
        <v>9</v>
      </c>
      <c r="C20" s="53"/>
      <c r="D20" s="49"/>
      <c r="E20" s="49"/>
      <c r="F20" s="49"/>
      <c r="G20" s="68"/>
      <c r="H20" s="68"/>
      <c r="I20" s="68"/>
      <c r="J20" s="68"/>
      <c r="K20" s="69"/>
      <c r="L20" s="69"/>
      <c r="M20" s="69"/>
      <c r="N20" s="69"/>
      <c r="O20" s="49"/>
      <c r="P20" s="49"/>
      <c r="Q20" s="49"/>
      <c r="R20" s="7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37.5" customHeight="1">
      <c r="A21" s="8" t="s">
        <v>3</v>
      </c>
      <c r="B21" s="6" t="s">
        <v>36</v>
      </c>
      <c r="C21" s="54">
        <v>0.1935</v>
      </c>
      <c r="D21" s="85">
        <f>E21+F21</f>
        <v>1158895</v>
      </c>
      <c r="E21" s="72">
        <v>1076500</v>
      </c>
      <c r="F21" s="72">
        <v>82395</v>
      </c>
      <c r="G21" s="19">
        <v>0</v>
      </c>
      <c r="H21" s="18">
        <v>0</v>
      </c>
      <c r="I21" s="18">
        <v>0</v>
      </c>
      <c r="J21" s="19">
        <v>0</v>
      </c>
      <c r="K21" s="18">
        <v>0</v>
      </c>
      <c r="L21" s="18">
        <v>0</v>
      </c>
      <c r="M21" s="19">
        <v>0</v>
      </c>
      <c r="N21" s="19">
        <v>0</v>
      </c>
      <c r="O21" s="85">
        <f>P21+Q21</f>
        <v>1158895</v>
      </c>
      <c r="P21" s="72">
        <v>1076500</v>
      </c>
      <c r="Q21" s="72">
        <v>82395</v>
      </c>
      <c r="R21" s="7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>
      <c r="A22" s="8" t="s">
        <v>4</v>
      </c>
      <c r="B22" s="6"/>
      <c r="C22" s="5"/>
      <c r="D22" s="85"/>
      <c r="E22" s="72"/>
      <c r="F22" s="72"/>
      <c r="G22" s="88"/>
      <c r="H22" s="89"/>
      <c r="I22" s="90"/>
      <c r="J22" s="88"/>
      <c r="K22" s="91"/>
      <c r="L22" s="91"/>
      <c r="M22" s="91"/>
      <c r="N22" s="91"/>
      <c r="O22" s="85"/>
      <c r="P22" s="72"/>
      <c r="Q22" s="72"/>
      <c r="R22" s="7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>
      <c r="A23" s="25" t="s">
        <v>5</v>
      </c>
      <c r="B23" s="32" t="s">
        <v>15</v>
      </c>
      <c r="C23" s="48">
        <v>0</v>
      </c>
      <c r="D23" s="71">
        <v>0</v>
      </c>
      <c r="E23" s="71">
        <v>0</v>
      </c>
      <c r="F23" s="86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87">
        <v>0</v>
      </c>
      <c r="P23" s="71">
        <v>0</v>
      </c>
      <c r="Q23" s="71">
        <v>0</v>
      </c>
      <c r="R23" s="7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5" spans="2:27" ht="23.25" customHeight="1">
      <c r="B25" s="47"/>
      <c r="C25" s="36"/>
      <c r="D25" s="37"/>
      <c r="E25" s="37"/>
      <c r="F25" s="10"/>
      <c r="G25" s="44"/>
      <c r="H25" s="44"/>
      <c r="I25" s="98"/>
      <c r="J25" s="98"/>
      <c r="K25" s="98"/>
      <c r="L25" s="98"/>
      <c r="M25" s="98"/>
      <c r="N25" s="98"/>
      <c r="O25" s="98"/>
      <c r="P25" s="98"/>
      <c r="Q25" s="98"/>
      <c r="R25" s="98"/>
      <c r="AA25" s="1"/>
    </row>
    <row r="26" spans="2:18" ht="22.5" customHeight="1">
      <c r="B26" s="92"/>
      <c r="C26" s="93"/>
      <c r="D26" s="93"/>
      <c r="E26" s="93"/>
      <c r="F26" s="10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</row>
    <row r="27" spans="2:18" ht="12.75" customHeight="1">
      <c r="B27" s="38"/>
      <c r="C27" s="39"/>
      <c r="D27" s="37"/>
      <c r="E27" s="37"/>
      <c r="F27" s="10"/>
      <c r="G27" s="45"/>
      <c r="H27" s="45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27" ht="19.5" customHeight="1">
      <c r="B28" s="41"/>
      <c r="C28" s="39"/>
      <c r="D28" s="37"/>
      <c r="E28" s="37"/>
      <c r="F28" s="14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T28" s="9"/>
      <c r="U28" s="15"/>
      <c r="V28" s="15"/>
      <c r="W28" s="11"/>
      <c r="X28" s="12"/>
      <c r="Y28" s="12"/>
      <c r="Z28" s="12"/>
      <c r="AA28" s="4"/>
    </row>
    <row r="29" spans="2:18" ht="12" customHeight="1">
      <c r="B29" s="1"/>
      <c r="C29" s="13"/>
      <c r="D29" s="14"/>
      <c r="E29" s="14"/>
      <c r="F29" s="14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</row>
    <row r="30" ht="12.75">
      <c r="B30" s="46"/>
    </row>
    <row r="31" ht="15.75">
      <c r="O31" s="40"/>
    </row>
  </sheetData>
  <sheetProtection/>
  <mergeCells count="36">
    <mergeCell ref="M8:M9"/>
    <mergeCell ref="N8:N9"/>
    <mergeCell ref="G5:I6"/>
    <mergeCell ref="K7:L7"/>
    <mergeCell ref="O7:O9"/>
    <mergeCell ref="O5:Q6"/>
    <mergeCell ref="P7:Q7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28:R29"/>
    <mergeCell ref="H7:I7"/>
    <mergeCell ref="G7:G9"/>
    <mergeCell ref="I8:I9"/>
    <mergeCell ref="J2:R2"/>
    <mergeCell ref="J5:L6"/>
    <mergeCell ref="R11:R17"/>
    <mergeCell ref="B26:E26"/>
    <mergeCell ref="B3:R4"/>
    <mergeCell ref="R5:R9"/>
    <mergeCell ref="I25:R25"/>
    <mergeCell ref="G26:R26"/>
    <mergeCell ref="Q8:Q9"/>
    <mergeCell ref="K8:K9"/>
    <mergeCell ref="L8:L9"/>
    <mergeCell ref="C5:F5"/>
    <mergeCell ref="M5:N7"/>
  </mergeCells>
  <printOptions/>
  <pageMargins left="0.23" right="0.16" top="0.16" bottom="0.15" header="0.16" footer="0.15"/>
  <pageSetup fitToHeight="1" fitToWidth="1" horizontalDpi="600" verticalDpi="600" orientation="landscape" paperSize="9" scale="67" r:id="rId1"/>
  <ignoredErrors>
    <ignoredError sqref="A21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2019-07-01T08:02:37Z</cp:lastPrinted>
  <dcterms:created xsi:type="dcterms:W3CDTF">2004-12-20T06:56:27Z</dcterms:created>
  <dcterms:modified xsi:type="dcterms:W3CDTF">2019-07-17T13:49:15Z</dcterms:modified>
  <cp:category/>
  <cp:version/>
  <cp:contentType/>
  <cp:contentStatus/>
</cp:coreProperties>
</file>