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</calcChain>
</file>

<file path=xl/sharedStrings.xml><?xml version="1.0" encoding="utf-8"?>
<sst xmlns="http://schemas.openxmlformats.org/spreadsheetml/2006/main" count="378" uniqueCount="238">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</sst>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9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2"/>
      <c r="B1" s="92"/>
      <c r="C1" s="92"/>
      <c r="D1" s="92"/>
      <c r="E1" s="2"/>
      <c r="F1" s="2"/>
    </row>
    <row r="2" spans="1:6" ht="16.899999999999999" customHeight="1" x14ac:dyDescent="0.25">
      <c r="A2" s="92" t="s">
        <v>0</v>
      </c>
      <c r="B2" s="92"/>
      <c r="C2" s="92"/>
      <c r="D2" s="9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3" t="s">
        <v>5</v>
      </c>
      <c r="B4" s="93"/>
      <c r="C4" s="93"/>
      <c r="D4" s="93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4" t="s">
        <v>14</v>
      </c>
      <c r="C6" s="95"/>
      <c r="D6" s="95"/>
      <c r="E6" s="3" t="s">
        <v>9</v>
      </c>
      <c r="F6" s="10" t="s">
        <v>19</v>
      </c>
    </row>
    <row r="7" spans="1:6" x14ac:dyDescent="0.2">
      <c r="A7" s="11" t="s">
        <v>10</v>
      </c>
      <c r="B7" s="96" t="s">
        <v>15</v>
      </c>
      <c r="C7" s="96"/>
      <c r="D7" s="96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2" t="s">
        <v>21</v>
      </c>
      <c r="B10" s="92"/>
      <c r="C10" s="92"/>
      <c r="D10" s="92"/>
      <c r="E10" s="1"/>
      <c r="F10" s="17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23542172</v>
      </c>
      <c r="E19" s="28">
        <v>9125426.9499999993</v>
      </c>
      <c r="F19" s="27">
        <f>IF(OR(D19="-",IF(E19="-",0,E19)&gt;=IF(D19="-",0,D19)),"-",IF(D19="-",0,D19)-IF(E19="-",0,E19))</f>
        <v>14416745.050000001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3845600</v>
      </c>
      <c r="E21" s="37">
        <v>1354221.8</v>
      </c>
      <c r="F21" s="38">
        <f t="shared" ref="F21:F52" si="0">IF(OR(D21="-",IF(E21="-",0,E21)&gt;=IF(D21="-",0,D21)),"-",IF(D21="-",0,D21)-IF(E21="-",0,E21))</f>
        <v>2491378.2000000002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1005400</v>
      </c>
      <c r="E22" s="37">
        <v>171011.34</v>
      </c>
      <c r="F22" s="38">
        <f t="shared" si="0"/>
        <v>834388.66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1005400</v>
      </c>
      <c r="E23" s="37">
        <v>171011.34</v>
      </c>
      <c r="F23" s="38">
        <f t="shared" si="0"/>
        <v>834388.66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1005400</v>
      </c>
      <c r="E24" s="37">
        <v>171098.34</v>
      </c>
      <c r="F24" s="38">
        <f t="shared" si="0"/>
        <v>834301.66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1003254.68</v>
      </c>
      <c r="E25" s="37">
        <v>165980.79999999999</v>
      </c>
      <c r="F25" s="38">
        <f t="shared" si="0"/>
        <v>837273.88000000012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0.8</v>
      </c>
      <c r="E26" s="37">
        <v>1682.72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2144.52</v>
      </c>
      <c r="E27" s="37">
        <v>3434.82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51</v>
      </c>
      <c r="E29" s="37">
        <v>-100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51</v>
      </c>
      <c r="E30" s="37">
        <v>13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51</v>
      </c>
      <c r="E31" s="37">
        <v>13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2275800</v>
      </c>
      <c r="E32" s="37">
        <v>721172.11</v>
      </c>
      <c r="F32" s="38">
        <f t="shared" si="0"/>
        <v>1554627.8900000001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2275800</v>
      </c>
      <c r="E33" s="37">
        <v>721172.11</v>
      </c>
      <c r="F33" s="38">
        <f t="shared" si="0"/>
        <v>1554627.8900000001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706000</v>
      </c>
      <c r="E34" s="37">
        <v>306532.49</v>
      </c>
      <c r="F34" s="38">
        <f t="shared" si="0"/>
        <v>399467.51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67800</v>
      </c>
      <c r="E35" s="37">
        <v>2209.64</v>
      </c>
      <c r="F35" s="38">
        <f t="shared" si="0"/>
        <v>65590.36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1502000</v>
      </c>
      <c r="E36" s="37">
        <v>479115.1</v>
      </c>
      <c r="F36" s="38">
        <f t="shared" si="0"/>
        <v>1022884.9</v>
      </c>
    </row>
    <row r="37" spans="1:6" ht="67.5" x14ac:dyDescent="0.2">
      <c r="A37" s="34" t="s">
        <v>66</v>
      </c>
      <c r="B37" s="35" t="s">
        <v>32</v>
      </c>
      <c r="C37" s="36" t="s">
        <v>68</v>
      </c>
      <c r="D37" s="37">
        <v>1502000</v>
      </c>
      <c r="E37" s="37">
        <v>479115.1</v>
      </c>
      <c r="F37" s="38">
        <f t="shared" si="0"/>
        <v>1022884.9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51</v>
      </c>
      <c r="E38" s="37">
        <v>-66685.119999999995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281200</v>
      </c>
      <c r="E39" s="37">
        <v>45269.93</v>
      </c>
      <c r="F39" s="38">
        <f t="shared" si="0"/>
        <v>235930.07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69000</v>
      </c>
      <c r="E40" s="37">
        <v>5708.27</v>
      </c>
      <c r="F40" s="38">
        <f t="shared" si="0"/>
        <v>63291.729999999996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69000</v>
      </c>
      <c r="E41" s="37">
        <v>5708.27</v>
      </c>
      <c r="F41" s="38">
        <f t="shared" si="0"/>
        <v>63291.729999999996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68945</v>
      </c>
      <c r="E42" s="37">
        <v>5438.59</v>
      </c>
      <c r="F42" s="38">
        <f t="shared" si="0"/>
        <v>63506.41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55</v>
      </c>
      <c r="E43" s="37">
        <v>269.68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212200</v>
      </c>
      <c r="E44" s="37">
        <v>39561.660000000003</v>
      </c>
      <c r="F44" s="38">
        <f t="shared" si="0"/>
        <v>172638.34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106100</v>
      </c>
      <c r="E45" s="37">
        <v>19271.009999999998</v>
      </c>
      <c r="F45" s="38">
        <f t="shared" si="0"/>
        <v>86828.99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106100</v>
      </c>
      <c r="E46" s="37">
        <v>19271.009999999998</v>
      </c>
      <c r="F46" s="38">
        <f t="shared" si="0"/>
        <v>86828.99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106100</v>
      </c>
      <c r="E47" s="37">
        <v>20290.650000000001</v>
      </c>
      <c r="F47" s="38">
        <f t="shared" si="0"/>
        <v>85809.35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106100</v>
      </c>
      <c r="E48" s="37">
        <v>20290.650000000001</v>
      </c>
      <c r="F48" s="38">
        <f t="shared" si="0"/>
        <v>85809.35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3000</v>
      </c>
      <c r="E49" s="37">
        <v>995</v>
      </c>
      <c r="F49" s="38">
        <f t="shared" si="0"/>
        <v>2005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3000</v>
      </c>
      <c r="E50" s="37">
        <v>995</v>
      </c>
      <c r="F50" s="38">
        <f t="shared" si="0"/>
        <v>2005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3000</v>
      </c>
      <c r="E51" s="37">
        <v>995</v>
      </c>
      <c r="F51" s="38">
        <f t="shared" si="0"/>
        <v>2005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171200</v>
      </c>
      <c r="E52" s="37">
        <v>297731.64</v>
      </c>
      <c r="F52" s="38" t="str">
        <f t="shared" si="0"/>
        <v>-</v>
      </c>
    </row>
    <row r="53" spans="1:6" ht="78.75" x14ac:dyDescent="0.2">
      <c r="A53" s="39" t="s">
        <v>99</v>
      </c>
      <c r="B53" s="35" t="s">
        <v>32</v>
      </c>
      <c r="C53" s="36" t="s">
        <v>100</v>
      </c>
      <c r="D53" s="37" t="s">
        <v>51</v>
      </c>
      <c r="E53" s="37">
        <v>257512.72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 t="s">
        <v>51</v>
      </c>
      <c r="E54" s="37">
        <v>257512.72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 t="s">
        <v>51</v>
      </c>
      <c r="E55" s="37">
        <v>257512.72</v>
      </c>
      <c r="F55" s="38" t="str">
        <f t="shared" si="1"/>
        <v>-</v>
      </c>
    </row>
    <row r="56" spans="1:6" ht="67.5" x14ac:dyDescent="0.2">
      <c r="A56" s="39" t="s">
        <v>105</v>
      </c>
      <c r="B56" s="35" t="s">
        <v>32</v>
      </c>
      <c r="C56" s="36" t="s">
        <v>106</v>
      </c>
      <c r="D56" s="37">
        <v>171200</v>
      </c>
      <c r="E56" s="37">
        <v>40218.92</v>
      </c>
      <c r="F56" s="38">
        <f t="shared" si="1"/>
        <v>130981.08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171200</v>
      </c>
      <c r="E57" s="37">
        <v>40218.92</v>
      </c>
      <c r="F57" s="38">
        <f t="shared" si="1"/>
        <v>130981.08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171200</v>
      </c>
      <c r="E58" s="37">
        <v>40218.92</v>
      </c>
      <c r="F58" s="38">
        <f t="shared" si="1"/>
        <v>130981.08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>
        <v>99000</v>
      </c>
      <c r="E59" s="37">
        <v>65064.28</v>
      </c>
      <c r="F59" s="38">
        <f t="shared" si="1"/>
        <v>33935.72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99000</v>
      </c>
      <c r="E60" s="37">
        <v>52190</v>
      </c>
      <c r="F60" s="38">
        <f t="shared" si="1"/>
        <v>46810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99000</v>
      </c>
      <c r="E61" s="37">
        <v>52190</v>
      </c>
      <c r="F61" s="38">
        <f t="shared" si="1"/>
        <v>46810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99000</v>
      </c>
      <c r="E62" s="37">
        <v>52190</v>
      </c>
      <c r="F62" s="38">
        <f t="shared" si="1"/>
        <v>46810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 t="s">
        <v>51</v>
      </c>
      <c r="E63" s="37">
        <v>12874.28</v>
      </c>
      <c r="F63" s="38" t="str">
        <f t="shared" si="1"/>
        <v>-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 t="s">
        <v>51</v>
      </c>
      <c r="E64" s="37">
        <v>12874.28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 t="s">
        <v>51</v>
      </c>
      <c r="E65" s="37">
        <v>12874.28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 t="s">
        <v>51</v>
      </c>
      <c r="E66" s="37">
        <v>50017.5</v>
      </c>
      <c r="F66" s="38" t="str">
        <f t="shared" si="1"/>
        <v>-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 t="s">
        <v>51</v>
      </c>
      <c r="E67" s="37">
        <v>50017.5</v>
      </c>
      <c r="F67" s="38" t="str">
        <f t="shared" si="1"/>
        <v>-</v>
      </c>
    </row>
    <row r="68" spans="1:6" ht="78.75" x14ac:dyDescent="0.2">
      <c r="A68" s="39" t="s">
        <v>129</v>
      </c>
      <c r="B68" s="35" t="s">
        <v>32</v>
      </c>
      <c r="C68" s="36" t="s">
        <v>130</v>
      </c>
      <c r="D68" s="37" t="s">
        <v>51</v>
      </c>
      <c r="E68" s="37">
        <v>50017.5</v>
      </c>
      <c r="F68" s="38" t="str">
        <f t="shared" si="1"/>
        <v>-</v>
      </c>
    </row>
    <row r="69" spans="1:6" ht="78.75" x14ac:dyDescent="0.2">
      <c r="A69" s="39" t="s">
        <v>131</v>
      </c>
      <c r="B69" s="35" t="s">
        <v>32</v>
      </c>
      <c r="C69" s="36" t="s">
        <v>132</v>
      </c>
      <c r="D69" s="37" t="s">
        <v>51</v>
      </c>
      <c r="E69" s="37">
        <v>50017.5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2960</v>
      </c>
      <c r="F70" s="38">
        <f t="shared" si="1"/>
        <v>7040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10000</v>
      </c>
      <c r="E71" s="37">
        <v>2960</v>
      </c>
      <c r="F71" s="38">
        <f t="shared" si="1"/>
        <v>7040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10000</v>
      </c>
      <c r="E72" s="37">
        <v>2960</v>
      </c>
      <c r="F72" s="38">
        <f t="shared" si="1"/>
        <v>7040</v>
      </c>
    </row>
    <row r="73" spans="1:6" ht="22.5" x14ac:dyDescent="0.2">
      <c r="A73" s="34" t="s">
        <v>137</v>
      </c>
      <c r="B73" s="35" t="s">
        <v>32</v>
      </c>
      <c r="C73" s="36" t="s">
        <v>139</v>
      </c>
      <c r="D73" s="37">
        <v>10000</v>
      </c>
      <c r="E73" s="37">
        <v>2960</v>
      </c>
      <c r="F73" s="38">
        <f t="shared" si="1"/>
        <v>7040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19696572</v>
      </c>
      <c r="E74" s="37">
        <v>7771205.1500000004</v>
      </c>
      <c r="F74" s="38">
        <f t="shared" si="1"/>
        <v>11925366.85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19696572</v>
      </c>
      <c r="E75" s="37">
        <v>7876090</v>
      </c>
      <c r="F75" s="38">
        <f t="shared" si="1"/>
        <v>11820482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6163900</v>
      </c>
      <c r="E76" s="37">
        <v>3464255</v>
      </c>
      <c r="F76" s="38">
        <f t="shared" si="1"/>
        <v>2699645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6163900</v>
      </c>
      <c r="E77" s="37">
        <v>3464255</v>
      </c>
      <c r="F77" s="38">
        <f t="shared" si="1"/>
        <v>2699645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6163900</v>
      </c>
      <c r="E78" s="37">
        <v>3464255</v>
      </c>
      <c r="F78" s="38">
        <f t="shared" si="1"/>
        <v>2699645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7420065</v>
      </c>
      <c r="E79" s="37">
        <v>1781280</v>
      </c>
      <c r="F79" s="38">
        <f t="shared" si="1"/>
        <v>5638785</v>
      </c>
    </row>
    <row r="80" spans="1:6" ht="67.5" x14ac:dyDescent="0.2">
      <c r="A80" s="39" t="s">
        <v>152</v>
      </c>
      <c r="B80" s="35" t="s">
        <v>32</v>
      </c>
      <c r="C80" s="36" t="s">
        <v>153</v>
      </c>
      <c r="D80" s="37">
        <v>1085400</v>
      </c>
      <c r="E80" s="37" t="s">
        <v>51</v>
      </c>
      <c r="F80" s="38">
        <f t="shared" si="1"/>
        <v>1085400</v>
      </c>
    </row>
    <row r="81" spans="1:6" ht="78.75" x14ac:dyDescent="0.2">
      <c r="A81" s="39" t="s">
        <v>154</v>
      </c>
      <c r="B81" s="35" t="s">
        <v>32</v>
      </c>
      <c r="C81" s="36" t="s">
        <v>155</v>
      </c>
      <c r="D81" s="37">
        <v>1085400</v>
      </c>
      <c r="E81" s="37" t="s">
        <v>51</v>
      </c>
      <c r="F81" s="38">
        <f t="shared" si="1"/>
        <v>1085400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6334665</v>
      </c>
      <c r="E82" s="37">
        <v>1781280</v>
      </c>
      <c r="F82" s="38">
        <f t="shared" si="1"/>
        <v>4553385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6334665</v>
      </c>
      <c r="E83" s="37">
        <v>1781280</v>
      </c>
      <c r="F83" s="38">
        <f t="shared" si="1"/>
        <v>4553385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138100</v>
      </c>
      <c r="E84" s="37">
        <v>69550</v>
      </c>
      <c r="F84" s="38">
        <f t="shared" si="1"/>
        <v>68550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137100</v>
      </c>
      <c r="E87" s="37">
        <v>68550</v>
      </c>
      <c r="F87" s="38">
        <f t="shared" si="2"/>
        <v>68550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137100</v>
      </c>
      <c r="E88" s="37">
        <v>68550</v>
      </c>
      <c r="F88" s="38">
        <f t="shared" si="2"/>
        <v>68550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>
        <v>5974507</v>
      </c>
      <c r="E89" s="37">
        <v>2561005</v>
      </c>
      <c r="F89" s="38">
        <f t="shared" si="2"/>
        <v>3413502</v>
      </c>
    </row>
    <row r="90" spans="1:6" ht="45" x14ac:dyDescent="0.2">
      <c r="A90" s="34" t="s">
        <v>172</v>
      </c>
      <c r="B90" s="35" t="s">
        <v>32</v>
      </c>
      <c r="C90" s="36" t="s">
        <v>173</v>
      </c>
      <c r="D90" s="37">
        <v>525100</v>
      </c>
      <c r="E90" s="37">
        <v>288805</v>
      </c>
      <c r="F90" s="38">
        <f t="shared" si="2"/>
        <v>236295</v>
      </c>
    </row>
    <row r="91" spans="1:6" ht="56.25" x14ac:dyDescent="0.2">
      <c r="A91" s="34" t="s">
        <v>174</v>
      </c>
      <c r="B91" s="35" t="s">
        <v>32</v>
      </c>
      <c r="C91" s="36" t="s">
        <v>175</v>
      </c>
      <c r="D91" s="37">
        <v>525100</v>
      </c>
      <c r="E91" s="37">
        <v>288805</v>
      </c>
      <c r="F91" s="38">
        <f t="shared" si="2"/>
        <v>236295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5449407</v>
      </c>
      <c r="E92" s="37">
        <v>2272200</v>
      </c>
      <c r="F92" s="38">
        <f t="shared" si="2"/>
        <v>3177207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5449407</v>
      </c>
      <c r="E93" s="37">
        <v>2272200</v>
      </c>
      <c r="F93" s="38">
        <f t="shared" si="2"/>
        <v>3177207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 t="s">
        <v>51</v>
      </c>
      <c r="E94" s="37">
        <v>-104884.85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32</v>
      </c>
      <c r="C95" s="36" t="s">
        <v>183</v>
      </c>
      <c r="D95" s="37" t="s">
        <v>51</v>
      </c>
      <c r="E95" s="37">
        <v>-104884.85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51</v>
      </c>
      <c r="E96" s="37">
        <v>-104884.85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2" t="s">
        <v>186</v>
      </c>
      <c r="B2" s="92"/>
      <c r="C2" s="92"/>
      <c r="D2" s="92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1" t="s">
        <v>22</v>
      </c>
      <c r="B4" s="97" t="s">
        <v>23</v>
      </c>
      <c r="C4" s="109" t="s">
        <v>188</v>
      </c>
      <c r="D4" s="100" t="s">
        <v>25</v>
      </c>
      <c r="E4" s="114" t="s">
        <v>26</v>
      </c>
      <c r="F4" s="106" t="s">
        <v>27</v>
      </c>
    </row>
    <row r="5" spans="1:6" ht="5.45" customHeight="1" x14ac:dyDescent="0.2">
      <c r="A5" s="112"/>
      <c r="B5" s="98"/>
      <c r="C5" s="110"/>
      <c r="D5" s="101"/>
      <c r="E5" s="115"/>
      <c r="F5" s="107"/>
    </row>
    <row r="6" spans="1:6" ht="9.6" customHeight="1" x14ac:dyDescent="0.2">
      <c r="A6" s="112"/>
      <c r="B6" s="98"/>
      <c r="C6" s="110"/>
      <c r="D6" s="101"/>
      <c r="E6" s="115"/>
      <c r="F6" s="107"/>
    </row>
    <row r="7" spans="1:6" ht="6" customHeight="1" x14ac:dyDescent="0.2">
      <c r="A7" s="112"/>
      <c r="B7" s="98"/>
      <c r="C7" s="110"/>
      <c r="D7" s="101"/>
      <c r="E7" s="115"/>
      <c r="F7" s="107"/>
    </row>
    <row r="8" spans="1:6" ht="6.6" customHeight="1" x14ac:dyDescent="0.2">
      <c r="A8" s="112"/>
      <c r="B8" s="98"/>
      <c r="C8" s="110"/>
      <c r="D8" s="101"/>
      <c r="E8" s="115"/>
      <c r="F8" s="107"/>
    </row>
    <row r="9" spans="1:6" ht="10.9" customHeight="1" x14ac:dyDescent="0.2">
      <c r="A9" s="112"/>
      <c r="B9" s="98"/>
      <c r="C9" s="110"/>
      <c r="D9" s="101"/>
      <c r="E9" s="115"/>
      <c r="F9" s="107"/>
    </row>
    <row r="10" spans="1:6" ht="4.1500000000000004" hidden="1" customHeight="1" x14ac:dyDescent="0.2">
      <c r="A10" s="112"/>
      <c r="B10" s="98"/>
      <c r="C10" s="44"/>
      <c r="D10" s="101"/>
      <c r="E10" s="45"/>
      <c r="F10" s="46"/>
    </row>
    <row r="11" spans="1:6" ht="13.15" hidden="1" customHeight="1" x14ac:dyDescent="0.2">
      <c r="A11" s="113"/>
      <c r="B11" s="99"/>
      <c r="C11" s="47"/>
      <c r="D11" s="10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 t="s">
        <v>51</v>
      </c>
      <c r="E13" s="55" t="s">
        <v>51</v>
      </c>
      <c r="F13" s="56" t="str">
        <f>IF(OR(D13="-",IF(E13="-",0,E13)&gt;=IF(D13="-",0,D13)),"-",IF(D13="-",0,D13)-IF(E13="-",0,E13))</f>
        <v>-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9" customHeight="1" x14ac:dyDescent="0.2">
      <c r="A15" s="63"/>
      <c r="B15" s="64"/>
      <c r="C15" s="65"/>
      <c r="D15" s="66"/>
      <c r="E15" s="64"/>
      <c r="F15" s="64"/>
    </row>
    <row r="16" spans="1:6" ht="13.5" customHeight="1" x14ac:dyDescent="0.2">
      <c r="A16" s="67" t="s">
        <v>192</v>
      </c>
      <c r="B16" s="68" t="s">
        <v>193</v>
      </c>
      <c r="C16" s="69" t="s">
        <v>191</v>
      </c>
      <c r="D16" s="70">
        <v>23542172</v>
      </c>
      <c r="E16" s="70">
        <v>9125426.9499999993</v>
      </c>
      <c r="F16" s="71" t="s">
        <v>194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195</v>
      </c>
      <c r="B1" s="116"/>
      <c r="C1" s="116"/>
      <c r="D1" s="116"/>
      <c r="E1" s="116"/>
      <c r="F1" s="116"/>
    </row>
    <row r="2" spans="1:6" ht="13.15" customHeight="1" x14ac:dyDescent="0.25">
      <c r="A2" s="92" t="s">
        <v>196</v>
      </c>
      <c r="B2" s="92"/>
      <c r="C2" s="92"/>
      <c r="D2" s="92"/>
      <c r="E2" s="92"/>
      <c r="F2" s="92"/>
    </row>
    <row r="3" spans="1:6" ht="9" customHeight="1" x14ac:dyDescent="0.2">
      <c r="A3" s="5"/>
      <c r="B3" s="72"/>
      <c r="C3" s="43"/>
      <c r="D3" s="9"/>
      <c r="E3" s="9"/>
      <c r="F3" s="43"/>
    </row>
    <row r="4" spans="1:6" ht="13.9" customHeight="1" x14ac:dyDescent="0.2">
      <c r="A4" s="103" t="s">
        <v>22</v>
      </c>
      <c r="B4" s="97" t="s">
        <v>23</v>
      </c>
      <c r="C4" s="109" t="s">
        <v>197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0"/>
      <c r="D5" s="101"/>
      <c r="E5" s="101"/>
      <c r="F5" s="107"/>
    </row>
    <row r="6" spans="1:6" ht="6" customHeight="1" x14ac:dyDescent="0.2">
      <c r="A6" s="104"/>
      <c r="B6" s="98"/>
      <c r="C6" s="110"/>
      <c r="D6" s="101"/>
      <c r="E6" s="101"/>
      <c r="F6" s="107"/>
    </row>
    <row r="7" spans="1:6" ht="4.9000000000000004" customHeight="1" x14ac:dyDescent="0.2">
      <c r="A7" s="104"/>
      <c r="B7" s="98"/>
      <c r="C7" s="110"/>
      <c r="D7" s="101"/>
      <c r="E7" s="101"/>
      <c r="F7" s="107"/>
    </row>
    <row r="8" spans="1:6" ht="6" customHeight="1" x14ac:dyDescent="0.2">
      <c r="A8" s="104"/>
      <c r="B8" s="98"/>
      <c r="C8" s="110"/>
      <c r="D8" s="101"/>
      <c r="E8" s="101"/>
      <c r="F8" s="107"/>
    </row>
    <row r="9" spans="1:6" ht="6" customHeight="1" x14ac:dyDescent="0.2">
      <c r="A9" s="104"/>
      <c r="B9" s="98"/>
      <c r="C9" s="110"/>
      <c r="D9" s="101"/>
      <c r="E9" s="101"/>
      <c r="F9" s="107"/>
    </row>
    <row r="10" spans="1:6" ht="18" customHeight="1" x14ac:dyDescent="0.2">
      <c r="A10" s="105"/>
      <c r="B10" s="99"/>
      <c r="C10" s="117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3" t="s">
        <v>198</v>
      </c>
      <c r="B12" s="74" t="s">
        <v>199</v>
      </c>
      <c r="C12" s="75" t="s">
        <v>191</v>
      </c>
      <c r="D12" s="76">
        <v>716506.05</v>
      </c>
      <c r="E12" s="76">
        <v>-4174467.13</v>
      </c>
      <c r="F12" s="77" t="s">
        <v>191</v>
      </c>
    </row>
    <row r="13" spans="1:6" x14ac:dyDescent="0.2">
      <c r="A13" s="78" t="s">
        <v>34</v>
      </c>
      <c r="B13" s="79"/>
      <c r="C13" s="80"/>
      <c r="D13" s="81"/>
      <c r="E13" s="81"/>
      <c r="F13" s="82"/>
    </row>
    <row r="14" spans="1:6" ht="22.5" x14ac:dyDescent="0.2">
      <c r="A14" s="51" t="s">
        <v>200</v>
      </c>
      <c r="B14" s="83" t="s">
        <v>201</v>
      </c>
      <c r="C14" s="84" t="s">
        <v>191</v>
      </c>
      <c r="D14" s="54" t="s">
        <v>51</v>
      </c>
      <c r="E14" s="54" t="s">
        <v>51</v>
      </c>
      <c r="F14" s="56" t="s">
        <v>51</v>
      </c>
    </row>
    <row r="15" spans="1:6" x14ac:dyDescent="0.2">
      <c r="A15" s="78" t="s">
        <v>202</v>
      </c>
      <c r="B15" s="79"/>
      <c r="C15" s="80"/>
      <c r="D15" s="81"/>
      <c r="E15" s="81"/>
      <c r="F15" s="82"/>
    </row>
    <row r="16" spans="1:6" x14ac:dyDescent="0.2">
      <c r="A16" s="51" t="s">
        <v>203</v>
      </c>
      <c r="B16" s="83" t="s">
        <v>204</v>
      </c>
      <c r="C16" s="84" t="s">
        <v>191</v>
      </c>
      <c r="D16" s="54" t="s">
        <v>51</v>
      </c>
      <c r="E16" s="54" t="s">
        <v>51</v>
      </c>
      <c r="F16" s="56" t="s">
        <v>51</v>
      </c>
    </row>
    <row r="17" spans="1:6" x14ac:dyDescent="0.2">
      <c r="A17" s="78" t="s">
        <v>202</v>
      </c>
      <c r="B17" s="79"/>
      <c r="C17" s="80"/>
      <c r="D17" s="81"/>
      <c r="E17" s="81"/>
      <c r="F17" s="82"/>
    </row>
    <row r="18" spans="1:6" x14ac:dyDescent="0.2">
      <c r="A18" s="73" t="s">
        <v>205</v>
      </c>
      <c r="B18" s="74" t="s">
        <v>206</v>
      </c>
      <c r="C18" s="75" t="s">
        <v>207</v>
      </c>
      <c r="D18" s="76">
        <v>716506.05</v>
      </c>
      <c r="E18" s="76">
        <v>-4174467.13</v>
      </c>
      <c r="F18" s="77">
        <v>4890973.18</v>
      </c>
    </row>
    <row r="19" spans="1:6" ht="22.5" x14ac:dyDescent="0.2">
      <c r="A19" s="73" t="s">
        <v>208</v>
      </c>
      <c r="B19" s="74" t="s">
        <v>206</v>
      </c>
      <c r="C19" s="75" t="s">
        <v>209</v>
      </c>
      <c r="D19" s="76">
        <v>716506.05</v>
      </c>
      <c r="E19" s="76">
        <v>-4174467.13</v>
      </c>
      <c r="F19" s="77">
        <v>4890973.18</v>
      </c>
    </row>
    <row r="20" spans="1:6" x14ac:dyDescent="0.2">
      <c r="A20" s="73" t="s">
        <v>210</v>
      </c>
      <c r="B20" s="74" t="s">
        <v>211</v>
      </c>
      <c r="C20" s="75" t="s">
        <v>212</v>
      </c>
      <c r="D20" s="76">
        <v>-23542172</v>
      </c>
      <c r="E20" s="76">
        <v>-9259211.8499999996</v>
      </c>
      <c r="F20" s="77" t="s">
        <v>194</v>
      </c>
    </row>
    <row r="21" spans="1:6" ht="22.5" x14ac:dyDescent="0.2">
      <c r="A21" s="24" t="s">
        <v>213</v>
      </c>
      <c r="B21" s="25" t="s">
        <v>211</v>
      </c>
      <c r="C21" s="85" t="s">
        <v>214</v>
      </c>
      <c r="D21" s="27">
        <v>-23542172</v>
      </c>
      <c r="E21" s="27">
        <v>-9259211.8499999996</v>
      </c>
      <c r="F21" s="86" t="s">
        <v>194</v>
      </c>
    </row>
    <row r="22" spans="1:6" x14ac:dyDescent="0.2">
      <c r="A22" s="73" t="s">
        <v>215</v>
      </c>
      <c r="B22" s="74" t="s">
        <v>216</v>
      </c>
      <c r="C22" s="75" t="s">
        <v>217</v>
      </c>
      <c r="D22" s="76">
        <v>24258678.050000001</v>
      </c>
      <c r="E22" s="76">
        <v>5084744.72</v>
      </c>
      <c r="F22" s="77" t="s">
        <v>194</v>
      </c>
    </row>
    <row r="23" spans="1:6" ht="22.5" x14ac:dyDescent="0.2">
      <c r="A23" s="24" t="s">
        <v>218</v>
      </c>
      <c r="B23" s="25" t="s">
        <v>216</v>
      </c>
      <c r="C23" s="85" t="s">
        <v>219</v>
      </c>
      <c r="D23" s="27">
        <v>24258678.050000001</v>
      </c>
      <c r="E23" s="27">
        <v>5084744.72</v>
      </c>
      <c r="F23" s="86" t="s">
        <v>194</v>
      </c>
    </row>
    <row r="24" spans="1:6" ht="12.75" customHeight="1" x14ac:dyDescent="0.2">
      <c r="A24" s="87"/>
      <c r="B24" s="88"/>
      <c r="C24" s="89"/>
      <c r="D24" s="90"/>
      <c r="E24" s="90"/>
      <c r="F24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220</v>
      </c>
      <c r="B1" t="s">
        <v>221</v>
      </c>
    </row>
    <row r="2" spans="1:2" x14ac:dyDescent="0.2">
      <c r="A2" t="s">
        <v>222</v>
      </c>
      <c r="B2" t="s">
        <v>223</v>
      </c>
    </row>
    <row r="3" spans="1:2" x14ac:dyDescent="0.2">
      <c r="A3" t="s">
        <v>224</v>
      </c>
      <c r="B3" t="s">
        <v>6</v>
      </c>
    </row>
    <row r="4" spans="1:2" x14ac:dyDescent="0.2">
      <c r="A4" t="s">
        <v>225</v>
      </c>
      <c r="B4" t="s">
        <v>226</v>
      </c>
    </row>
    <row r="5" spans="1:2" x14ac:dyDescent="0.2">
      <c r="A5" t="s">
        <v>227</v>
      </c>
      <c r="B5" t="s">
        <v>228</v>
      </c>
    </row>
    <row r="6" spans="1:2" x14ac:dyDescent="0.2">
      <c r="A6" t="s">
        <v>229</v>
      </c>
      <c r="B6" t="s">
        <v>221</v>
      </c>
    </row>
    <row r="7" spans="1:2" x14ac:dyDescent="0.2">
      <c r="A7" t="s">
        <v>230</v>
      </c>
      <c r="B7" t="s">
        <v>231</v>
      </c>
    </row>
    <row r="8" spans="1:2" x14ac:dyDescent="0.2">
      <c r="A8" t="s">
        <v>232</v>
      </c>
      <c r="B8" t="s">
        <v>231</v>
      </c>
    </row>
    <row r="9" spans="1:2" x14ac:dyDescent="0.2">
      <c r="A9" t="s">
        <v>233</v>
      </c>
      <c r="B9" t="s">
        <v>234</v>
      </c>
    </row>
    <row r="10" spans="1:2" x14ac:dyDescent="0.2">
      <c r="A10" t="s">
        <v>235</v>
      </c>
      <c r="B10" t="s">
        <v>236</v>
      </c>
    </row>
    <row r="11" spans="1:2" x14ac:dyDescent="0.2">
      <c r="A11" t="s">
        <v>237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rep:2.45.0.101</dc:description>
  <cp:lastModifiedBy>buch</cp:lastModifiedBy>
  <dcterms:created xsi:type="dcterms:W3CDTF">2018-05-18T07:25:16Z</dcterms:created>
  <dcterms:modified xsi:type="dcterms:W3CDTF">2018-05-18T07:25:16Z</dcterms:modified>
</cp:coreProperties>
</file>