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 квартал" sheetId="1" r:id="rId1"/>
    <sheet name="2 квартал " sheetId="2" r:id="rId2"/>
    <sheet name="3 квартал  " sheetId="3" r:id="rId3"/>
  </sheets>
  <definedNames/>
  <calcPr fullCalcOnLoad="1"/>
</workbook>
</file>

<file path=xl/sharedStrings.xml><?xml version="1.0" encoding="utf-8"?>
<sst xmlns="http://schemas.openxmlformats.org/spreadsheetml/2006/main" count="84" uniqueCount="25">
  <si>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</si>
  <si>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</si>
  <si>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</si>
  <si>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</si>
  <si>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</si>
  <si>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</si>
  <si>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</si>
  <si>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</si>
  <si>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</si>
  <si>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</si>
  <si>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о реализации мкроприятий муниципальной программы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</si>
  <si>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</si>
  <si>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</si>
  <si>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</si>
  <si>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Мероприятие 1. 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</si>
  <si>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Мероприятие 2. Организация библиотечного обслуживания населения, комплектование и обеспечение сохранности библиотечных фондов библиотек поселения</t>
  </si>
  <si>
    <t>Мероприятие 3. Создание условий для организации спортивно оздоровительной работы на территории Горского сельского поселения</t>
  </si>
  <si>
    <t>ИТОГО</t>
  </si>
  <si>
    <t xml:space="preserve">Развитие сферы культуры и спорта а Горском сельском поселении на 2014-2017 годы </t>
  </si>
  <si>
    <t>за 1 квартал 2015 года (нарастающим итогом)</t>
  </si>
  <si>
    <t>Объем финасирования план на 2015 год</t>
  </si>
  <si>
    <t>Мероприятие 1. 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</t>
  </si>
  <si>
    <t>за 2 квартал 2015 года (нарастающим итогом)</t>
  </si>
  <si>
    <t>Объем финансирования факт за 2 квартал</t>
  </si>
  <si>
    <t>за 3 квартал 2015 года (нарастающим итогом)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</si>
</sst>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7">
      <selection activeCell="H13" sqref="H13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thickBot="1">
      <c r="A3" s="9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20</v>
      </c>
      <c r="D8" s="17"/>
      <c r="E8" s="17"/>
      <c r="F8" s="17"/>
      <c r="G8" s="17"/>
      <c r="H8" s="17" t="s">
        <v>8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68.75">
      <c r="A12" s="14" t="s">
        <v>18</v>
      </c>
      <c r="B12" s="4" t="s">
        <v>14</v>
      </c>
      <c r="C12" s="1">
        <v>2584.7</v>
      </c>
      <c r="D12" s="1">
        <v>0</v>
      </c>
      <c r="E12" s="1">
        <v>0</v>
      </c>
      <c r="F12" s="1">
        <f>C12</f>
        <v>2584.7</v>
      </c>
      <c r="G12" s="1">
        <v>0</v>
      </c>
      <c r="H12" s="1">
        <v>724</v>
      </c>
      <c r="I12" s="1">
        <v>0</v>
      </c>
      <c r="J12" s="1">
        <v>0</v>
      </c>
      <c r="K12" s="1">
        <f>H12</f>
        <v>724</v>
      </c>
      <c r="L12" s="1">
        <v>0</v>
      </c>
    </row>
    <row r="13" spans="1:12" ht="90">
      <c r="A13" s="15"/>
      <c r="B13" s="5" t="s">
        <v>15</v>
      </c>
      <c r="C13" s="1">
        <v>88.6</v>
      </c>
      <c r="D13" s="1">
        <v>0</v>
      </c>
      <c r="E13" s="1">
        <v>0</v>
      </c>
      <c r="F13" s="1">
        <f>C13</f>
        <v>88.6</v>
      </c>
      <c r="G13" s="1">
        <v>0</v>
      </c>
      <c r="H13" s="1">
        <v>0</v>
      </c>
      <c r="I13" s="1">
        <v>0</v>
      </c>
      <c r="J13" s="1">
        <v>0</v>
      </c>
      <c r="K13" s="1">
        <f>H13</f>
        <v>0</v>
      </c>
      <c r="L13" s="1">
        <v>0</v>
      </c>
    </row>
    <row r="14" spans="1:12" ht="67.5">
      <c r="A14" s="16"/>
      <c r="B14" s="5" t="s">
        <v>16</v>
      </c>
      <c r="C14" s="1">
        <v>586.5</v>
      </c>
      <c r="D14" s="1">
        <v>0</v>
      </c>
      <c r="E14" s="1">
        <v>0</v>
      </c>
      <c r="F14" s="1">
        <f>C14</f>
        <v>586.5</v>
      </c>
      <c r="G14" s="1">
        <v>0</v>
      </c>
      <c r="H14" s="1">
        <v>86.9</v>
      </c>
      <c r="I14" s="1">
        <v>0</v>
      </c>
      <c r="J14" s="1">
        <v>0</v>
      </c>
      <c r="K14" s="1">
        <f>H14</f>
        <v>86.9</v>
      </c>
      <c r="L14" s="1">
        <v>0</v>
      </c>
    </row>
    <row r="15" spans="1:12" ht="12.75">
      <c r="A15" s="10" t="s">
        <v>17</v>
      </c>
      <c r="B15" s="11"/>
      <c r="C15" s="1">
        <f aca="true" t="shared" si="0" ref="C15:L15">SUM(C12:C14)</f>
        <v>3259.7999999999997</v>
      </c>
      <c r="D15" s="1">
        <f t="shared" si="0"/>
        <v>0</v>
      </c>
      <c r="E15" s="1">
        <f t="shared" si="0"/>
        <v>0</v>
      </c>
      <c r="F15" s="1">
        <f t="shared" si="0"/>
        <v>3259.7999999999997</v>
      </c>
      <c r="G15" s="1">
        <f t="shared" si="0"/>
        <v>0</v>
      </c>
      <c r="H15" s="1">
        <f t="shared" si="0"/>
        <v>810.9</v>
      </c>
      <c r="I15" s="1">
        <f t="shared" si="0"/>
        <v>0</v>
      </c>
      <c r="J15" s="1">
        <f t="shared" si="0"/>
        <v>0</v>
      </c>
      <c r="K15" s="1">
        <f t="shared" si="0"/>
        <v>810.9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3">
    <mergeCell ref="A15:B15"/>
    <mergeCell ref="A5:L5"/>
    <mergeCell ref="A6:L6"/>
    <mergeCell ref="A7:L7"/>
    <mergeCell ref="A12:A14"/>
    <mergeCell ref="C8:G8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4">
      <selection activeCell="H13" sqref="H13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thickBot="1">
      <c r="A3" s="9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20</v>
      </c>
      <c r="D8" s="17"/>
      <c r="E8" s="17"/>
      <c r="F8" s="17"/>
      <c r="G8" s="17"/>
      <c r="H8" s="17" t="s">
        <v>23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46.25">
      <c r="A12" s="14" t="s">
        <v>18</v>
      </c>
      <c r="B12" s="4" t="s">
        <v>21</v>
      </c>
      <c r="C12" s="1">
        <v>2451.82</v>
      </c>
      <c r="D12" s="1">
        <v>0</v>
      </c>
      <c r="E12" s="1">
        <v>0</v>
      </c>
      <c r="F12" s="1">
        <f>C12</f>
        <v>2451.82</v>
      </c>
      <c r="G12" s="1">
        <v>0</v>
      </c>
      <c r="H12" s="1">
        <v>1813.8</v>
      </c>
      <c r="I12" s="1">
        <v>0</v>
      </c>
      <c r="J12" s="1">
        <v>0</v>
      </c>
      <c r="K12" s="1">
        <f>H12</f>
        <v>1813.8</v>
      </c>
      <c r="L12" s="1">
        <v>0</v>
      </c>
    </row>
    <row r="13" spans="1:12" ht="90">
      <c r="A13" s="15"/>
      <c r="B13" s="5" t="s">
        <v>15</v>
      </c>
      <c r="C13" s="1">
        <v>319.58</v>
      </c>
      <c r="D13" s="1">
        <v>0</v>
      </c>
      <c r="E13" s="1">
        <v>0</v>
      </c>
      <c r="F13" s="1">
        <f>C13</f>
        <v>319.58</v>
      </c>
      <c r="G13" s="1">
        <v>0</v>
      </c>
      <c r="H13" s="1">
        <v>139.5</v>
      </c>
      <c r="I13" s="1">
        <v>0</v>
      </c>
      <c r="J13" s="1">
        <v>0</v>
      </c>
      <c r="K13" s="1">
        <f>H13</f>
        <v>139.5</v>
      </c>
      <c r="L13" s="1">
        <v>0</v>
      </c>
    </row>
    <row r="14" spans="1:12" ht="67.5">
      <c r="A14" s="16"/>
      <c r="B14" s="5" t="s">
        <v>16</v>
      </c>
      <c r="C14" s="1">
        <v>586.5</v>
      </c>
      <c r="D14" s="1">
        <v>0</v>
      </c>
      <c r="E14" s="1">
        <v>0</v>
      </c>
      <c r="F14" s="1">
        <f>C14</f>
        <v>586.5</v>
      </c>
      <c r="G14" s="1">
        <v>0</v>
      </c>
      <c r="H14" s="1">
        <v>241.9</v>
      </c>
      <c r="I14" s="1">
        <v>0</v>
      </c>
      <c r="J14" s="1">
        <v>0</v>
      </c>
      <c r="K14" s="1">
        <f>H14</f>
        <v>241.9</v>
      </c>
      <c r="L14" s="1">
        <v>0</v>
      </c>
    </row>
    <row r="15" spans="1:12" ht="12.75">
      <c r="A15" s="10" t="s">
        <v>17</v>
      </c>
      <c r="B15" s="11"/>
      <c r="C15" s="1">
        <f aca="true" t="shared" si="0" ref="C15:L15">SUM(C12:C14)</f>
        <v>3357.9</v>
      </c>
      <c r="D15" s="1">
        <f t="shared" si="0"/>
        <v>0</v>
      </c>
      <c r="E15" s="1">
        <f t="shared" si="0"/>
        <v>0</v>
      </c>
      <c r="F15" s="1">
        <f t="shared" si="0"/>
        <v>3357.9</v>
      </c>
      <c r="G15" s="1">
        <f t="shared" si="0"/>
        <v>0</v>
      </c>
      <c r="H15" s="1">
        <f t="shared" si="0"/>
        <v>2195.2</v>
      </c>
      <c r="I15" s="1">
        <f t="shared" si="0"/>
        <v>0</v>
      </c>
      <c r="J15" s="1">
        <f t="shared" si="0"/>
        <v>0</v>
      </c>
      <c r="K15" s="1">
        <f t="shared" si="0"/>
        <v>2195.2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3">
    <mergeCell ref="A1:L1"/>
    <mergeCell ref="A2:L2"/>
    <mergeCell ref="A3:L3"/>
    <mergeCell ref="A4:L4"/>
    <mergeCell ref="A15:B15"/>
    <mergeCell ref="A5:L5"/>
    <mergeCell ref="A6:L6"/>
    <mergeCell ref="A7:L7"/>
    <mergeCell ref="A12:A14"/>
    <mergeCell ref="C8:G8"/>
    <mergeCell ref="D9:G9"/>
    <mergeCell ref="H8:L8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4">
      <selection activeCell="K13" sqref="K13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thickBot="1">
      <c r="A3" s="9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20</v>
      </c>
      <c r="D8" s="17"/>
      <c r="E8" s="17"/>
      <c r="F8" s="17"/>
      <c r="G8" s="17"/>
      <c r="H8" s="17" t="s">
        <v>23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46.25">
      <c r="A12" s="14" t="s">
        <v>18</v>
      </c>
      <c r="B12" s="4" t="s">
        <v>21</v>
      </c>
      <c r="C12" s="1">
        <f>E12+F12</f>
        <v>2767.8</v>
      </c>
      <c r="D12" s="1">
        <v>0</v>
      </c>
      <c r="E12" s="1">
        <v>155.4</v>
      </c>
      <c r="F12" s="1">
        <v>2612.4</v>
      </c>
      <c r="G12" s="1">
        <v>0</v>
      </c>
      <c r="H12" s="1">
        <f>K12+J12</f>
        <v>2237.2</v>
      </c>
      <c r="I12" s="1">
        <v>0</v>
      </c>
      <c r="J12" s="1">
        <v>119.5</v>
      </c>
      <c r="K12" s="1">
        <v>2117.7</v>
      </c>
      <c r="L12" s="1">
        <v>0</v>
      </c>
    </row>
    <row r="13" spans="1:12" ht="90">
      <c r="A13" s="15"/>
      <c r="B13" s="5" t="s">
        <v>15</v>
      </c>
      <c r="C13" s="1">
        <v>358.5</v>
      </c>
      <c r="D13" s="1">
        <v>0</v>
      </c>
      <c r="E13" s="1">
        <v>38.9</v>
      </c>
      <c r="F13" s="1">
        <f>C13</f>
        <v>358.5</v>
      </c>
      <c r="G13" s="1">
        <v>0</v>
      </c>
      <c r="H13" s="1">
        <v>236.1</v>
      </c>
      <c r="I13" s="1">
        <v>0</v>
      </c>
      <c r="J13" s="1">
        <v>22.5</v>
      </c>
      <c r="K13" s="1">
        <v>213.6</v>
      </c>
      <c r="L13" s="1">
        <v>0</v>
      </c>
    </row>
    <row r="14" spans="1:12" ht="67.5">
      <c r="A14" s="16"/>
      <c r="B14" s="5" t="s">
        <v>16</v>
      </c>
      <c r="C14" s="1">
        <v>676.5</v>
      </c>
      <c r="D14" s="1">
        <v>0</v>
      </c>
      <c r="E14" s="1">
        <v>0</v>
      </c>
      <c r="F14" s="1">
        <f>C14</f>
        <v>676.5</v>
      </c>
      <c r="G14" s="1">
        <v>0</v>
      </c>
      <c r="H14" s="1">
        <v>427.2</v>
      </c>
      <c r="I14" s="1">
        <v>0</v>
      </c>
      <c r="J14" s="1">
        <v>0</v>
      </c>
      <c r="K14" s="1">
        <f>H14</f>
        <v>427.2</v>
      </c>
      <c r="L14" s="1">
        <v>0</v>
      </c>
    </row>
    <row r="15" spans="1:12" ht="12.75">
      <c r="A15" s="10" t="s">
        <v>17</v>
      </c>
      <c r="B15" s="11"/>
      <c r="C15" s="1">
        <f aca="true" t="shared" si="0" ref="C15:L15">SUM(C12:C14)</f>
        <v>3802.8</v>
      </c>
      <c r="D15" s="1">
        <f t="shared" si="0"/>
        <v>0</v>
      </c>
      <c r="E15" s="1">
        <f t="shared" si="0"/>
        <v>194.3</v>
      </c>
      <c r="F15" s="1">
        <f t="shared" si="0"/>
        <v>3647.4</v>
      </c>
      <c r="G15" s="1">
        <f t="shared" si="0"/>
        <v>0</v>
      </c>
      <c r="H15" s="1">
        <f t="shared" si="0"/>
        <v>2900.4999999999995</v>
      </c>
      <c r="I15" s="1">
        <f t="shared" si="0"/>
        <v>0</v>
      </c>
      <c r="J15" s="1">
        <f t="shared" si="0"/>
        <v>142</v>
      </c>
      <c r="K15" s="1">
        <f t="shared" si="0"/>
        <v>2758.4999999999995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3">
    <mergeCell ref="A15:B15"/>
    <mergeCell ref="A5:L5"/>
    <mergeCell ref="A6:L6"/>
    <mergeCell ref="A7:L7"/>
    <mergeCell ref="A12:A14"/>
    <mergeCell ref="C8:G8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2015-02-27T05:28:26Z</cp:lastPrinted>
  <dcterms:created xsi:type="dcterms:W3CDTF">1996-10-08T23:32:33Z</dcterms:created>
  <dcterms:modified xsi:type="dcterms:W3CDTF">2015-10-14T12:18:51Z</dcterms:modified>
  <cp:category/>
  <cp:version/>
  <cp:contentType/>
  <cp:contentStatus/>
</cp:coreProperties>
</file>