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квартал" sheetId="1" r:id="rId1"/>
    <sheet name="2 квартал " sheetId="2" r:id="rId2"/>
    <sheet name="3 квартал  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<sst xmlns="http://schemas.openxmlformats.org/spreadsheetml/2006/main" count="109" uniqueCount="27">
  <si>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</si>
  <si>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</si>
  <si>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</si>
  <si>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</si>
  <si>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</si>
  <si>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</si>
  <si>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</si>
  <si>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</si>
  <si>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</si>
  <si>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</si>
  <si>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о реализации мкроприятий муниципальной программы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</si>
  <si>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</si>
  <si>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</si>
  <si>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</si>
  <si>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Мероприятие 1. 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</si>
  <si>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Мероприятие 2. Организация библиотечного обслуживания населения, комплектование и обеспечение сохранности библиотечных фондов библиотек поселения</t>
  </si>
  <si>
    <t>Мероприятие 3. Создание условий для организации спортивно оздоровительной работы на территории Горского сельского поселения</t>
  </si>
  <si>
    <t>ИТОГО</t>
  </si>
  <si>
    <t>Мероприятие 1. 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</t>
  </si>
  <si>
    <t>Объем финансирования факт за 2 квартал</t>
  </si>
  <si>
    <t>за 1 квартал 2016 года (нарастающим итогом)</t>
  </si>
  <si>
    <t xml:space="preserve">Развитие сферы культуры и спорта а Горском сельском поселении </t>
  </si>
  <si>
    <t>Объем финасирования план на 2016 год</t>
  </si>
  <si>
    <t>за 2 квартал 2016 года (нарастающим итогом)</t>
  </si>
  <si>
    <t>за 3 квартал 2016 года (нарастающим итогом)</t>
  </si>
  <si>
    <t>Объем финансирования факт за 3 квартал</t>
  </si>
  <si>
    <t>за 4 квартал 2016 года (нарастающим итогом)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</si>
</sst>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4">
      <selection activeCell="H14" sqref="H1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22</v>
      </c>
      <c r="D8" s="17"/>
      <c r="E8" s="17"/>
      <c r="F8" s="17"/>
      <c r="G8" s="17"/>
      <c r="H8" s="17" t="s">
        <v>8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68.75">
      <c r="A12" s="14" t="s">
        <v>21</v>
      </c>
      <c r="B12" s="4" t="s">
        <v>14</v>
      </c>
      <c r="C12" s="1">
        <v>3919.42</v>
      </c>
      <c r="D12" s="1">
        <v>0</v>
      </c>
      <c r="E12" s="1">
        <v>0</v>
      </c>
      <c r="F12" s="1">
        <f>C12</f>
        <v>3919.42</v>
      </c>
      <c r="G12" s="1">
        <v>0</v>
      </c>
      <c r="H12" s="1">
        <v>1378.6</v>
      </c>
      <c r="I12" s="1">
        <v>0</v>
      </c>
      <c r="J12" s="1">
        <v>0</v>
      </c>
      <c r="K12" s="1">
        <f>H12</f>
        <v>1378.6</v>
      </c>
      <c r="L12" s="1">
        <v>0</v>
      </c>
    </row>
    <row r="13" spans="1:12" ht="90">
      <c r="A13" s="15"/>
      <c r="B13" s="5" t="s">
        <v>15</v>
      </c>
      <c r="C13" s="1">
        <v>408.88</v>
      </c>
      <c r="D13" s="1">
        <v>0</v>
      </c>
      <c r="E13" s="1">
        <v>0</v>
      </c>
      <c r="F13" s="1">
        <f>C13</f>
        <v>408.88</v>
      </c>
      <c r="G13" s="1">
        <v>0</v>
      </c>
      <c r="H13" s="1">
        <v>20.1</v>
      </c>
      <c r="I13" s="1">
        <v>0</v>
      </c>
      <c r="J13" s="1">
        <v>0</v>
      </c>
      <c r="K13" s="1">
        <f>H13</f>
        <v>20.1</v>
      </c>
      <c r="L13" s="1">
        <v>0</v>
      </c>
    </row>
    <row r="14" spans="1:12" ht="67.5">
      <c r="A14" s="16"/>
      <c r="B14" s="5" t="s">
        <v>16</v>
      </c>
      <c r="C14" s="1">
        <v>578.6</v>
      </c>
      <c r="D14" s="1">
        <v>0</v>
      </c>
      <c r="E14" s="1">
        <v>0</v>
      </c>
      <c r="F14" s="1">
        <f>C14</f>
        <v>578.6</v>
      </c>
      <c r="G14" s="1">
        <v>0</v>
      </c>
      <c r="H14" s="1">
        <v>104.2</v>
      </c>
      <c r="I14" s="1">
        <v>0</v>
      </c>
      <c r="J14" s="1">
        <v>0</v>
      </c>
      <c r="K14" s="1">
        <f>H14</f>
        <v>104.2</v>
      </c>
      <c r="L14" s="1">
        <v>0</v>
      </c>
    </row>
    <row r="15" spans="1:12" ht="12.75">
      <c r="A15" s="10" t="s">
        <v>17</v>
      </c>
      <c r="B15" s="11"/>
      <c r="C15" s="1">
        <f aca="true" t="shared" si="0" ref="C15:L15">SUM(C12:C14)</f>
        <v>4906.900000000001</v>
      </c>
      <c r="D15" s="1">
        <f t="shared" si="0"/>
        <v>0</v>
      </c>
      <c r="E15" s="1">
        <f t="shared" si="0"/>
        <v>0</v>
      </c>
      <c r="F15" s="1">
        <f t="shared" si="0"/>
        <v>4906.900000000001</v>
      </c>
      <c r="G15" s="1">
        <f t="shared" si="0"/>
        <v>0</v>
      </c>
      <c r="H15" s="1">
        <f t="shared" si="0"/>
        <v>1502.8999999999999</v>
      </c>
      <c r="I15" s="1">
        <f t="shared" si="0"/>
        <v>0</v>
      </c>
      <c r="J15" s="1">
        <f t="shared" si="0"/>
        <v>0</v>
      </c>
      <c r="K15" s="1">
        <f t="shared" si="0"/>
        <v>1502.8999999999999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5:B15"/>
    <mergeCell ref="A5:L5"/>
    <mergeCell ref="A6:L6"/>
    <mergeCell ref="A7:L7"/>
    <mergeCell ref="A12:A14"/>
    <mergeCell ref="C8:G8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4">
      <selection activeCell="H13" sqref="H13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22</v>
      </c>
      <c r="D8" s="17"/>
      <c r="E8" s="17"/>
      <c r="F8" s="17"/>
      <c r="G8" s="17"/>
      <c r="H8" s="17" t="s">
        <v>19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46.25">
      <c r="A12" s="14" t="s">
        <v>21</v>
      </c>
      <c r="B12" s="4" t="s">
        <v>18</v>
      </c>
      <c r="C12" s="1">
        <v>4037.4</v>
      </c>
      <c r="D12" s="1">
        <v>0</v>
      </c>
      <c r="E12" s="1">
        <v>0</v>
      </c>
      <c r="F12" s="1">
        <f>C12</f>
        <v>4037.4</v>
      </c>
      <c r="G12" s="1">
        <v>0</v>
      </c>
      <c r="H12" s="1">
        <v>2283</v>
      </c>
      <c r="I12" s="1">
        <v>0</v>
      </c>
      <c r="J12" s="1">
        <v>0</v>
      </c>
      <c r="K12" s="1">
        <f>H12</f>
        <v>2283</v>
      </c>
      <c r="L12" s="1">
        <v>0</v>
      </c>
    </row>
    <row r="13" spans="1:12" ht="90">
      <c r="A13" s="15"/>
      <c r="B13" s="5" t="s">
        <v>15</v>
      </c>
      <c r="C13" s="1">
        <v>430</v>
      </c>
      <c r="D13" s="1">
        <v>0</v>
      </c>
      <c r="E13" s="1">
        <v>0</v>
      </c>
      <c r="F13" s="1">
        <f>C13</f>
        <v>430</v>
      </c>
      <c r="G13" s="1">
        <v>0</v>
      </c>
      <c r="H13" s="1">
        <v>129.7</v>
      </c>
      <c r="I13" s="1">
        <v>0</v>
      </c>
      <c r="J13" s="1">
        <v>0</v>
      </c>
      <c r="K13" s="1">
        <f>H13</f>
        <v>129.7</v>
      </c>
      <c r="L13" s="1">
        <v>0</v>
      </c>
    </row>
    <row r="14" spans="1:12" ht="67.5">
      <c r="A14" s="16"/>
      <c r="B14" s="5" t="s">
        <v>16</v>
      </c>
      <c r="C14" s="1">
        <v>873.2</v>
      </c>
      <c r="D14" s="1">
        <v>0</v>
      </c>
      <c r="E14" s="1">
        <v>0</v>
      </c>
      <c r="F14" s="1">
        <f>C14</f>
        <v>873.2</v>
      </c>
      <c r="G14" s="1">
        <v>0</v>
      </c>
      <c r="H14" s="1">
        <v>245.9</v>
      </c>
      <c r="I14" s="1">
        <v>0</v>
      </c>
      <c r="J14" s="1">
        <v>0</v>
      </c>
      <c r="K14" s="1">
        <f>H14</f>
        <v>245.9</v>
      </c>
      <c r="L14" s="1">
        <v>0</v>
      </c>
    </row>
    <row r="15" spans="1:12" ht="12.75">
      <c r="A15" s="10" t="s">
        <v>17</v>
      </c>
      <c r="B15" s="11"/>
      <c r="C15" s="1">
        <f aca="true" t="shared" si="0" ref="C15:L15">SUM(C12:C14)</f>
        <v>5340.599999999999</v>
      </c>
      <c r="D15" s="1">
        <f t="shared" si="0"/>
        <v>0</v>
      </c>
      <c r="E15" s="1">
        <f t="shared" si="0"/>
        <v>0</v>
      </c>
      <c r="F15" s="1">
        <f t="shared" si="0"/>
        <v>5340.599999999999</v>
      </c>
      <c r="G15" s="1">
        <f t="shared" si="0"/>
        <v>0</v>
      </c>
      <c r="H15" s="1">
        <f t="shared" si="0"/>
        <v>2658.6</v>
      </c>
      <c r="I15" s="1">
        <f t="shared" si="0"/>
        <v>0</v>
      </c>
      <c r="J15" s="1">
        <f t="shared" si="0"/>
        <v>0</v>
      </c>
      <c r="K15" s="1">
        <f t="shared" si="0"/>
        <v>2658.6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:L1"/>
    <mergeCell ref="A2:L2"/>
    <mergeCell ref="A3:L3"/>
    <mergeCell ref="A4:L4"/>
    <mergeCell ref="A15:B15"/>
    <mergeCell ref="A5:L5"/>
    <mergeCell ref="A6:L6"/>
    <mergeCell ref="A7:L7"/>
    <mergeCell ref="A12:A14"/>
    <mergeCell ref="C8:G8"/>
    <mergeCell ref="D9:G9"/>
    <mergeCell ref="H8:L8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4">
      <selection activeCell="J14" sqref="J1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22</v>
      </c>
      <c r="D8" s="17"/>
      <c r="E8" s="17"/>
      <c r="F8" s="17"/>
      <c r="G8" s="17"/>
      <c r="H8" s="17" t="s">
        <v>25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46.25">
      <c r="A12" s="14" t="s">
        <v>21</v>
      </c>
      <c r="B12" s="4" t="s">
        <v>18</v>
      </c>
      <c r="C12" s="1">
        <v>4077.4</v>
      </c>
      <c r="D12" s="1">
        <v>0</v>
      </c>
      <c r="E12" s="1">
        <v>0</v>
      </c>
      <c r="F12" s="1">
        <f>C12</f>
        <v>4077.4</v>
      </c>
      <c r="G12" s="1">
        <v>0</v>
      </c>
      <c r="H12" s="1">
        <v>3147.7</v>
      </c>
      <c r="I12" s="1">
        <v>0</v>
      </c>
      <c r="J12" s="1">
        <v>0</v>
      </c>
      <c r="K12" s="1">
        <f>H12</f>
        <v>3147.7</v>
      </c>
      <c r="L12" s="1">
        <v>0</v>
      </c>
    </row>
    <row r="13" spans="1:12" ht="90">
      <c r="A13" s="15"/>
      <c r="B13" s="5" t="s">
        <v>15</v>
      </c>
      <c r="C13" s="1">
        <v>430</v>
      </c>
      <c r="D13" s="1">
        <v>0</v>
      </c>
      <c r="E13" s="1">
        <v>0</v>
      </c>
      <c r="F13" s="1">
        <f>C13</f>
        <v>430</v>
      </c>
      <c r="G13" s="1">
        <v>0</v>
      </c>
      <c r="H13" s="1">
        <v>234.3</v>
      </c>
      <c r="I13" s="1">
        <v>0</v>
      </c>
      <c r="J13" s="1">
        <v>0</v>
      </c>
      <c r="K13" s="1">
        <f>H13</f>
        <v>234.3</v>
      </c>
      <c r="L13" s="1">
        <v>0</v>
      </c>
    </row>
    <row r="14" spans="1:12" ht="67.5">
      <c r="A14" s="16"/>
      <c r="B14" s="5" t="s">
        <v>16</v>
      </c>
      <c r="C14" s="1">
        <v>573.3</v>
      </c>
      <c r="D14" s="1">
        <v>0</v>
      </c>
      <c r="E14" s="1">
        <v>0</v>
      </c>
      <c r="F14" s="1">
        <f>C14</f>
        <v>573.3</v>
      </c>
      <c r="G14" s="1">
        <v>0</v>
      </c>
      <c r="H14" s="1">
        <v>395.4</v>
      </c>
      <c r="I14" s="1">
        <v>0</v>
      </c>
      <c r="J14" s="1">
        <v>0</v>
      </c>
      <c r="K14" s="1">
        <f>H14</f>
        <v>395.4</v>
      </c>
      <c r="L14" s="1">
        <v>0</v>
      </c>
    </row>
    <row r="15" spans="1:12" ht="12.75">
      <c r="A15" s="10" t="s">
        <v>17</v>
      </c>
      <c r="B15" s="11"/>
      <c r="C15" s="1">
        <f aca="true" t="shared" si="0" ref="C15:L15">SUM(C12:C14)</f>
        <v>5080.7</v>
      </c>
      <c r="D15" s="1">
        <f t="shared" si="0"/>
        <v>0</v>
      </c>
      <c r="E15" s="1">
        <f t="shared" si="0"/>
        <v>0</v>
      </c>
      <c r="F15" s="1">
        <f t="shared" si="0"/>
        <v>5080.7</v>
      </c>
      <c r="G15" s="1">
        <f t="shared" si="0"/>
        <v>0</v>
      </c>
      <c r="H15" s="1">
        <f t="shared" si="0"/>
        <v>3777.4</v>
      </c>
      <c r="I15" s="1">
        <f t="shared" si="0"/>
        <v>0</v>
      </c>
      <c r="J15" s="1">
        <f t="shared" si="0"/>
        <v>0</v>
      </c>
      <c r="K15" s="1">
        <f t="shared" si="0"/>
        <v>3777.4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5:B15"/>
    <mergeCell ref="A5:L5"/>
    <mergeCell ref="A6:L6"/>
    <mergeCell ref="A7:L7"/>
    <mergeCell ref="A12:A14"/>
    <mergeCell ref="C8:G8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H15" sqref="H1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thickBot="1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51.75" customHeight="1">
      <c r="A8" s="6" t="s">
        <v>0</v>
      </c>
      <c r="B8" s="6" t="s">
        <v>1</v>
      </c>
      <c r="C8" s="17" t="s">
        <v>22</v>
      </c>
      <c r="D8" s="17"/>
      <c r="E8" s="17"/>
      <c r="F8" s="17"/>
      <c r="G8" s="17"/>
      <c r="H8" s="17" t="s">
        <v>25</v>
      </c>
      <c r="I8" s="17"/>
      <c r="J8" s="17"/>
      <c r="K8" s="17"/>
      <c r="L8" s="17"/>
    </row>
    <row r="9" spans="1:12" ht="12.75">
      <c r="A9" s="7"/>
      <c r="B9" s="7"/>
      <c r="C9" s="7" t="s">
        <v>2</v>
      </c>
      <c r="D9" s="17" t="s">
        <v>3</v>
      </c>
      <c r="E9" s="17"/>
      <c r="F9" s="17"/>
      <c r="G9" s="17"/>
      <c r="H9" s="7" t="s">
        <v>2</v>
      </c>
      <c r="I9" s="17" t="s">
        <v>3</v>
      </c>
      <c r="J9" s="17"/>
      <c r="K9" s="17"/>
      <c r="L9" s="17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46.25">
      <c r="A12" s="14" t="s">
        <v>21</v>
      </c>
      <c r="B12" s="4" t="s">
        <v>18</v>
      </c>
      <c r="C12" s="1">
        <v>3957.9</v>
      </c>
      <c r="D12" s="1">
        <v>0</v>
      </c>
      <c r="E12" s="1">
        <v>0</v>
      </c>
      <c r="F12" s="1">
        <f>C12</f>
        <v>3957.9</v>
      </c>
      <c r="G12" s="1">
        <v>0</v>
      </c>
      <c r="H12" s="1">
        <v>3938.2</v>
      </c>
      <c r="I12" s="1">
        <v>0</v>
      </c>
      <c r="J12" s="1">
        <v>0</v>
      </c>
      <c r="K12" s="1">
        <f>H12</f>
        <v>3938.2</v>
      </c>
      <c r="L12" s="1">
        <v>0</v>
      </c>
    </row>
    <row r="13" spans="1:12" ht="90">
      <c r="A13" s="15"/>
      <c r="B13" s="5" t="s">
        <v>15</v>
      </c>
      <c r="C13" s="1">
        <v>347.2</v>
      </c>
      <c r="D13" s="1">
        <v>0</v>
      </c>
      <c r="E13" s="1">
        <v>0</v>
      </c>
      <c r="F13" s="1">
        <f>C13</f>
        <v>347.2</v>
      </c>
      <c r="G13" s="1">
        <v>0</v>
      </c>
      <c r="H13" s="1">
        <v>347.2</v>
      </c>
      <c r="I13" s="1">
        <v>0</v>
      </c>
      <c r="J13" s="1">
        <v>0</v>
      </c>
      <c r="K13" s="1">
        <f>H13</f>
        <v>347.2</v>
      </c>
      <c r="L13" s="1">
        <v>0</v>
      </c>
    </row>
    <row r="14" spans="1:12" ht="67.5">
      <c r="A14" s="16"/>
      <c r="B14" s="5" t="s">
        <v>16</v>
      </c>
      <c r="C14" s="1">
        <v>573.3</v>
      </c>
      <c r="D14" s="1">
        <v>0</v>
      </c>
      <c r="E14" s="1">
        <v>0</v>
      </c>
      <c r="F14" s="1">
        <f>C14</f>
        <v>573.3</v>
      </c>
      <c r="G14" s="1">
        <v>0</v>
      </c>
      <c r="H14" s="1">
        <v>572.2</v>
      </c>
      <c r="I14" s="1">
        <v>0</v>
      </c>
      <c r="J14" s="1">
        <v>0</v>
      </c>
      <c r="K14" s="1">
        <f>H14</f>
        <v>572.2</v>
      </c>
      <c r="L14" s="1">
        <v>0</v>
      </c>
    </row>
    <row r="15" spans="1:12" ht="12.75">
      <c r="A15" s="10" t="s">
        <v>17</v>
      </c>
      <c r="B15" s="11"/>
      <c r="C15" s="1">
        <f aca="true" t="shared" si="0" ref="C15:L15">SUM(C12:C14)</f>
        <v>4878.400000000001</v>
      </c>
      <c r="D15" s="1">
        <f t="shared" si="0"/>
        <v>0</v>
      </c>
      <c r="E15" s="1">
        <f t="shared" si="0"/>
        <v>0</v>
      </c>
      <c r="F15" s="1">
        <f t="shared" si="0"/>
        <v>4878.400000000001</v>
      </c>
      <c r="G15" s="1">
        <f t="shared" si="0"/>
        <v>0</v>
      </c>
      <c r="H15" s="1">
        <f t="shared" si="0"/>
        <v>4857.599999999999</v>
      </c>
      <c r="I15" s="1">
        <f t="shared" si="0"/>
        <v>0</v>
      </c>
      <c r="J15" s="1">
        <f t="shared" si="0"/>
        <v>0</v>
      </c>
      <c r="K15" s="1">
        <f t="shared" si="0"/>
        <v>4857.599999999999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:L1"/>
    <mergeCell ref="A2:L2"/>
    <mergeCell ref="A3:L3"/>
    <mergeCell ref="A4:L4"/>
    <mergeCell ref="A15:B15"/>
    <mergeCell ref="A5:L5"/>
    <mergeCell ref="A6:L6"/>
    <mergeCell ref="A7:L7"/>
    <mergeCell ref="A12:A14"/>
    <mergeCell ref="C8:G8"/>
    <mergeCell ref="D9:G9"/>
    <mergeCell ref="H8:L8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2017-08-10T05:18:21Z</dcterms:modified>
  <cp:category/>
  <cp:version/>
  <cp:contentType/>
  <cp:contentStatus/>
</cp:coreProperties>
</file>