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 " sheetId="3" r:id="rId3"/>
    <sheet name="4 квартал  " sheetId="4" r:id="rId4"/>
  </sheets>
  <definedNames/>
  <calcPr fullCalcOnLoad="1"/>
</workbook>
</file>

<file path=xl/sharedStrings.xml><?xml version="1.0" encoding="utf-8"?>
<sst xmlns="http://schemas.openxmlformats.org/spreadsheetml/2006/main" count="108" uniqueCount="28">
  <si>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</si>
  <si>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</si>
  <si>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</si>
  <si>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</si>
  <si>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</si>
  <si>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</si>
  <si>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</si>
  <si>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</si>
  <si>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</si>
  <si>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</si>
  <si>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</si>
  <si>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</si>
  <si>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</si>
  <si>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</si>
  <si>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</si>
  <si>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</si>
  <si>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</si>
  <si>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поселения</t>
  </si>
  <si>
    <t xml:space="preserve">
Развитие сети автомобильных дорог местного значения в Горском сельском  поселении </t>
  </si>
  <si>
    <t>Объем финансирования факт за 2  квартал</t>
  </si>
  <si>
    <t>Меропиятия, входящие в план мероприятий программы                           ( подпрогораммы)</t>
  </si>
  <si>
    <t>Объем финансирования факт за 3  квартал</t>
  </si>
  <si>
    <t>Объем финансирования факт за 4  квартал</t>
  </si>
  <si>
    <t>за 1 квартал 2018 года (нарастающим итогом)</t>
  </si>
  <si>
    <t>Объем финасирования план на 2018 год</t>
  </si>
  <si>
    <t>за 2 квартал 2018 года (нарастающим итогом)</t>
  </si>
  <si>
    <t>за 3 квартал 2018 года (нарастающим итогом)</t>
  </si>
  <si>
    <t>за 4 квартал 2018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</si>
</sst>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" customHeight="1" thickBot="1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51.75" customHeight="1">
      <c r="A8" s="4" t="s">
        <v>0</v>
      </c>
      <c r="B8" s="4" t="s">
        <v>1</v>
      </c>
      <c r="C8" s="15" t="s">
        <v>24</v>
      </c>
      <c r="D8" s="15"/>
      <c r="E8" s="15"/>
      <c r="F8" s="15"/>
      <c r="G8" s="15"/>
      <c r="H8" s="15" t="s">
        <v>8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5" t="s">
        <v>3</v>
      </c>
      <c r="E9" s="15"/>
      <c r="F9" s="15"/>
      <c r="G9" s="15"/>
      <c r="H9" s="5" t="s">
        <v>2</v>
      </c>
      <c r="I9" s="15" t="s">
        <v>3</v>
      </c>
      <c r="J9" s="15"/>
      <c r="K9" s="15"/>
      <c r="L9" s="15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1" t="s">
        <v>18</v>
      </c>
      <c r="B12" s="12" t="s">
        <v>16</v>
      </c>
      <c r="C12" s="16">
        <f>E12+F12</f>
        <v>1174.5</v>
      </c>
      <c r="D12" s="16">
        <v>0</v>
      </c>
      <c r="E12" s="16">
        <v>528.3</v>
      </c>
      <c r="F12" s="16">
        <v>646.2</v>
      </c>
      <c r="G12" s="16">
        <v>0</v>
      </c>
      <c r="H12" s="16">
        <f>K12</f>
        <v>217.9</v>
      </c>
      <c r="I12" s="16">
        <v>0</v>
      </c>
      <c r="J12" s="16">
        <v>0</v>
      </c>
      <c r="K12" s="16">
        <v>217.9</v>
      </c>
      <c r="L12" s="16">
        <v>0</v>
      </c>
    </row>
    <row r="13" spans="1:12" ht="12.75">
      <c r="A13" s="22"/>
      <c r="B13" s="12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2"/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8.5" customHeight="1">
      <c r="A15" s="23"/>
      <c r="B15" s="7" t="s">
        <v>15</v>
      </c>
      <c r="C15" s="6">
        <f>F15</f>
        <v>657.6</v>
      </c>
      <c r="D15" s="6">
        <v>0</v>
      </c>
      <c r="E15" s="6">
        <v>0</v>
      </c>
      <c r="F15" s="6">
        <v>657.6</v>
      </c>
      <c r="G15" s="6">
        <v>0</v>
      </c>
      <c r="H15" s="6">
        <f>K15</f>
        <v>148.3</v>
      </c>
      <c r="I15" s="6">
        <v>0</v>
      </c>
      <c r="J15" s="6">
        <v>0</v>
      </c>
      <c r="K15" s="6">
        <v>148.3</v>
      </c>
      <c r="L15" s="6">
        <v>0</v>
      </c>
    </row>
    <row r="16" spans="1:12" ht="12.75">
      <c r="A16" s="19" t="s">
        <v>13</v>
      </c>
      <c r="B16" s="20"/>
      <c r="C16" s="1">
        <f>SUM(C12:C15)</f>
        <v>1832.1</v>
      </c>
      <c r="D16" s="1">
        <f>SUM(D12:D15)</f>
        <v>0</v>
      </c>
      <c r="E16" s="1">
        <f>SUM(E12:E15)</f>
        <v>528.3</v>
      </c>
      <c r="F16" s="1">
        <f>SUM(F12:F15)</f>
        <v>1303.8000000000002</v>
      </c>
      <c r="G16" s="1">
        <f>SUM(G12:G14)</f>
        <v>0</v>
      </c>
      <c r="H16" s="8">
        <f>SUM(H12:H15)</f>
        <v>366.20000000000005</v>
      </c>
      <c r="I16" s="1">
        <f>SUM(I12:I15)</f>
        <v>0</v>
      </c>
      <c r="J16" s="1">
        <f>SUM(J12:J15)</f>
        <v>0</v>
      </c>
      <c r="K16" s="8">
        <f>SUM(K12:K15)</f>
        <v>366.20000000000005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H12:H14"/>
    <mergeCell ref="I12:I14"/>
    <mergeCell ref="A12:A15"/>
    <mergeCell ref="C12:C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6.7109375" style="0" customWidth="1"/>
    <col min="2" max="2" width="17.421875" style="0" customWidth="1"/>
  </cols>
  <sheetData>
    <row r="1" spans="1:12" ht="12.7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" customHeight="1" thickBot="1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 t="s">
        <v>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51.75" customHeight="1">
      <c r="A8" s="4" t="s">
        <v>0</v>
      </c>
      <c r="B8" s="4" t="s">
        <v>20</v>
      </c>
      <c r="C8" s="15" t="s">
        <v>24</v>
      </c>
      <c r="D8" s="15"/>
      <c r="E8" s="15"/>
      <c r="F8" s="15"/>
      <c r="G8" s="15"/>
      <c r="H8" s="15" t="s">
        <v>19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5" t="s">
        <v>3</v>
      </c>
      <c r="E9" s="15"/>
      <c r="F9" s="15"/>
      <c r="G9" s="15"/>
      <c r="H9" s="5" t="s">
        <v>2</v>
      </c>
      <c r="I9" s="15" t="s">
        <v>3</v>
      </c>
      <c r="J9" s="15"/>
      <c r="K9" s="15"/>
      <c r="L9" s="15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1" t="s">
        <v>18</v>
      </c>
      <c r="B12" s="12" t="s">
        <v>16</v>
      </c>
      <c r="C12" s="16">
        <f>F12+E12</f>
        <v>1200.5</v>
      </c>
      <c r="D12" s="16">
        <v>0</v>
      </c>
      <c r="E12" s="16">
        <v>528.3</v>
      </c>
      <c r="F12" s="16">
        <v>672.2</v>
      </c>
      <c r="G12" s="16">
        <v>0</v>
      </c>
      <c r="H12" s="16">
        <f>K12</f>
        <v>386.8</v>
      </c>
      <c r="I12" s="16">
        <v>0</v>
      </c>
      <c r="J12" s="16">
        <v>0</v>
      </c>
      <c r="K12" s="16">
        <v>386.8</v>
      </c>
      <c r="L12" s="16">
        <v>0</v>
      </c>
    </row>
    <row r="13" spans="1:12" ht="12.75">
      <c r="A13" s="22"/>
      <c r="B13" s="12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2"/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8.5" customHeight="1">
      <c r="A15" s="23"/>
      <c r="B15" s="7" t="s">
        <v>15</v>
      </c>
      <c r="C15" s="6">
        <f>F15</f>
        <v>657.6</v>
      </c>
      <c r="D15" s="6">
        <v>0</v>
      </c>
      <c r="E15" s="6">
        <v>0</v>
      </c>
      <c r="F15" s="6">
        <v>657.6</v>
      </c>
      <c r="G15" s="6">
        <v>0</v>
      </c>
      <c r="H15" s="6">
        <f>K15</f>
        <v>486.8</v>
      </c>
      <c r="I15" s="6">
        <v>0</v>
      </c>
      <c r="J15" s="6">
        <v>0</v>
      </c>
      <c r="K15" s="6">
        <v>486.8</v>
      </c>
      <c r="L15" s="6">
        <v>0</v>
      </c>
    </row>
    <row r="16" spans="1:12" ht="12.75">
      <c r="A16" s="19" t="s">
        <v>13</v>
      </c>
      <c r="B16" s="20"/>
      <c r="C16" s="1">
        <f>SUM(C12:C15)</f>
        <v>1858.1</v>
      </c>
      <c r="D16" s="1">
        <f>SUM(D12:D15)</f>
        <v>0</v>
      </c>
      <c r="E16" s="1">
        <f>SUM(E12:E15)</f>
        <v>528.3</v>
      </c>
      <c r="F16" s="1">
        <f>SUM(F12:F15)</f>
        <v>1329.8000000000002</v>
      </c>
      <c r="G16" s="1">
        <f>SUM(G12:G14)</f>
        <v>0</v>
      </c>
      <c r="H16" s="8">
        <f>SUM(H12:H15)</f>
        <v>873.6</v>
      </c>
      <c r="I16" s="1">
        <f>SUM(I12:I15)</f>
        <v>0</v>
      </c>
      <c r="J16" s="1">
        <f>SUM(J12:J15)</f>
        <v>0</v>
      </c>
      <c r="K16" s="8">
        <f>SUM(K12:K15)</f>
        <v>873.6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6.7109375" style="0" customWidth="1"/>
    <col min="2" max="2" width="17.421875" style="0" customWidth="1"/>
  </cols>
  <sheetData>
    <row r="1" spans="1:12" ht="12.7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" customHeight="1" thickBot="1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51.75" customHeight="1">
      <c r="A8" s="4" t="s">
        <v>0</v>
      </c>
      <c r="B8" s="4" t="s">
        <v>20</v>
      </c>
      <c r="C8" s="15" t="s">
        <v>24</v>
      </c>
      <c r="D8" s="15"/>
      <c r="E8" s="15"/>
      <c r="F8" s="15"/>
      <c r="G8" s="15"/>
      <c r="H8" s="15" t="s">
        <v>21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5" t="s">
        <v>3</v>
      </c>
      <c r="E9" s="15"/>
      <c r="F9" s="15"/>
      <c r="G9" s="15"/>
      <c r="H9" s="5" t="s">
        <v>2</v>
      </c>
      <c r="I9" s="15" t="s">
        <v>3</v>
      </c>
      <c r="J9" s="15"/>
      <c r="K9" s="15"/>
      <c r="L9" s="15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1" t="s">
        <v>18</v>
      </c>
      <c r="B12" s="12" t="s">
        <v>16</v>
      </c>
      <c r="C12" s="16">
        <f>F12</f>
        <v>672.2</v>
      </c>
      <c r="D12" s="16">
        <v>0</v>
      </c>
      <c r="E12" s="16">
        <v>0</v>
      </c>
      <c r="F12" s="16">
        <v>672.2</v>
      </c>
      <c r="G12" s="16">
        <v>0</v>
      </c>
      <c r="H12" s="16">
        <f>K12</f>
        <v>447</v>
      </c>
      <c r="I12" s="16">
        <v>0</v>
      </c>
      <c r="J12" s="16">
        <v>0</v>
      </c>
      <c r="K12" s="16">
        <v>447</v>
      </c>
      <c r="L12" s="16">
        <v>0</v>
      </c>
    </row>
    <row r="13" spans="1:12" ht="12.75">
      <c r="A13" s="22"/>
      <c r="B13" s="12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2"/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8.5" customHeight="1">
      <c r="A15" s="23"/>
      <c r="B15" s="7" t="s">
        <v>15</v>
      </c>
      <c r="C15" s="6">
        <f>F15</f>
        <v>657.6</v>
      </c>
      <c r="D15" s="6">
        <v>0</v>
      </c>
      <c r="E15" s="6">
        <v>0</v>
      </c>
      <c r="F15" s="6">
        <v>657.6</v>
      </c>
      <c r="G15" s="6">
        <v>0</v>
      </c>
      <c r="H15" s="6">
        <f>K15</f>
        <v>501.6</v>
      </c>
      <c r="I15" s="6">
        <v>0</v>
      </c>
      <c r="J15" s="6">
        <v>0</v>
      </c>
      <c r="K15" s="6">
        <v>501.6</v>
      </c>
      <c r="L15" s="6">
        <v>0</v>
      </c>
    </row>
    <row r="16" spans="1:12" ht="12.75">
      <c r="A16" s="19" t="s">
        <v>13</v>
      </c>
      <c r="B16" s="20"/>
      <c r="C16" s="1">
        <f>SUM(C12:C15)</f>
        <v>1329.8000000000002</v>
      </c>
      <c r="D16" s="1">
        <f>SUM(D12:D15)</f>
        <v>0</v>
      </c>
      <c r="E16" s="1">
        <f>SUM(E12:E15)</f>
        <v>0</v>
      </c>
      <c r="F16" s="1">
        <f>SUM(F12:F15)</f>
        <v>1329.8000000000002</v>
      </c>
      <c r="G16" s="1">
        <f>SUM(G12:G14)</f>
        <v>0</v>
      </c>
      <c r="H16" s="8">
        <f>SUM(H12:H15)</f>
        <v>948.6</v>
      </c>
      <c r="I16" s="1">
        <f>SUM(I12:I15)</f>
        <v>0</v>
      </c>
      <c r="J16" s="1">
        <f>SUM(J12:J15)</f>
        <v>0</v>
      </c>
      <c r="K16" s="8">
        <f>SUM(K12:K15)</f>
        <v>948.6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H12:H14"/>
    <mergeCell ref="I12:I14"/>
    <mergeCell ref="A12:A15"/>
    <mergeCell ref="C12:C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6.7109375" style="0" customWidth="1"/>
    <col min="2" max="2" width="17.421875" style="0" customWidth="1"/>
  </cols>
  <sheetData>
    <row r="1" spans="1:12" ht="12.7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1" customHeight="1" thickBot="1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51.75" customHeight="1">
      <c r="A8" s="4" t="s">
        <v>0</v>
      </c>
      <c r="B8" s="4" t="s">
        <v>20</v>
      </c>
      <c r="C8" s="15" t="s">
        <v>24</v>
      </c>
      <c r="D8" s="15"/>
      <c r="E8" s="15"/>
      <c r="F8" s="15"/>
      <c r="G8" s="15"/>
      <c r="H8" s="15" t="s">
        <v>22</v>
      </c>
      <c r="I8" s="15"/>
      <c r="J8" s="15"/>
      <c r="K8" s="15"/>
      <c r="L8" s="15"/>
    </row>
    <row r="9" spans="1:12" ht="12.75">
      <c r="A9" s="5"/>
      <c r="B9" s="5"/>
      <c r="C9" s="5" t="s">
        <v>2</v>
      </c>
      <c r="D9" s="15" t="s">
        <v>3</v>
      </c>
      <c r="E9" s="15"/>
      <c r="F9" s="15"/>
      <c r="G9" s="15"/>
      <c r="H9" s="5" t="s">
        <v>2</v>
      </c>
      <c r="I9" s="15" t="s">
        <v>3</v>
      </c>
      <c r="J9" s="15"/>
      <c r="K9" s="15"/>
      <c r="L9" s="15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1" t="s">
        <v>18</v>
      </c>
      <c r="B12" s="12" t="s">
        <v>16</v>
      </c>
      <c r="C12" s="16">
        <f>F12</f>
        <v>672.2</v>
      </c>
      <c r="D12" s="16">
        <v>0</v>
      </c>
      <c r="E12" s="16">
        <v>0</v>
      </c>
      <c r="F12" s="16">
        <v>672.2</v>
      </c>
      <c r="G12" s="16">
        <v>0</v>
      </c>
      <c r="H12" s="16">
        <f>K12</f>
        <v>583.8</v>
      </c>
      <c r="I12" s="16">
        <v>0</v>
      </c>
      <c r="J12" s="16">
        <v>0</v>
      </c>
      <c r="K12" s="16">
        <v>583.8</v>
      </c>
      <c r="L12" s="16">
        <v>0</v>
      </c>
    </row>
    <row r="13" spans="1:12" ht="12.75">
      <c r="A13" s="22"/>
      <c r="B13" s="12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2"/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8.5" customHeight="1">
      <c r="A15" s="23"/>
      <c r="B15" s="7" t="s">
        <v>15</v>
      </c>
      <c r="C15" s="6">
        <f>F15</f>
        <v>657.6</v>
      </c>
      <c r="D15" s="6">
        <v>0</v>
      </c>
      <c r="E15" s="6">
        <v>0</v>
      </c>
      <c r="F15" s="6">
        <v>657.6</v>
      </c>
      <c r="G15" s="6">
        <v>0</v>
      </c>
      <c r="H15" s="6">
        <f>K15</f>
        <v>624</v>
      </c>
      <c r="I15" s="6">
        <v>0</v>
      </c>
      <c r="J15" s="6">
        <v>0</v>
      </c>
      <c r="K15" s="6">
        <v>624</v>
      </c>
      <c r="L15" s="6">
        <v>0</v>
      </c>
    </row>
    <row r="16" spans="1:12" ht="12.75">
      <c r="A16" s="19" t="s">
        <v>13</v>
      </c>
      <c r="B16" s="20"/>
      <c r="C16" s="1">
        <f>SUM(C12:C15)</f>
        <v>1329.8000000000002</v>
      </c>
      <c r="D16" s="1">
        <f>SUM(D12:D15)</f>
        <v>0</v>
      </c>
      <c r="E16" s="1">
        <f>SUM(E12:E15)</f>
        <v>0</v>
      </c>
      <c r="F16" s="1">
        <f>SUM(F12:F15)</f>
        <v>1329.8000000000002</v>
      </c>
      <c r="G16" s="1">
        <f>SUM(G12:G14)</f>
        <v>0</v>
      </c>
      <c r="H16" s="8">
        <f>SUM(H12:H15)</f>
        <v>1207.8</v>
      </c>
      <c r="I16" s="1">
        <f>SUM(I12:I15)</f>
        <v>0</v>
      </c>
      <c r="J16" s="1">
        <f>SUM(J12:J15)</f>
        <v>0</v>
      </c>
      <c r="K16" s="8">
        <f>SUM(K12:K15)</f>
        <v>1207.8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2019-03-01T08:21:05Z</dcterms:modified>
  <cp:category/>
  <cp:version/>
  <cp:contentType/>
  <cp:contentStatus/>
</cp:coreProperties>
</file>