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<sst xmlns="http://schemas.openxmlformats.org/spreadsheetml/2006/main" count="62" uniqueCount="27">
  <si>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</si>
  <si>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</si>
  <si>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</si>
  <si>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</si>
  <si>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</si>
  <si>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</si>
  <si>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</si>
  <si>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</si>
  <si>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</si>
  <si>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</si>
  <si>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</si>
  <si>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</si>
  <si>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</si>
  <si>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</si>
  <si>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</si>
  <si>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</si>
  <si>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</si>
  <si>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</si>
  <si>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</si>
  <si>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</si>
  <si>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</si>
  <si>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</si>
  <si>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</si>
  <si>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</si>
  <si>
    <t>за 1 квартал 2017 года (нарастающим итогом)</t>
  </si>
  <si>
    <t>за 2 квартал 2017 года (нарастающим итогом)</t>
  </si>
  <si>
    <t>Объем финансирования факт за 2 квартал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</si>
</sst>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92" fontId="1" fillId="0" borderId="2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4">
      <selection activeCell="E20" sqref="E20:E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23</v>
      </c>
      <c r="D8" s="18"/>
      <c r="E8" s="18"/>
      <c r="F8" s="18"/>
      <c r="G8" s="18"/>
      <c r="H8" s="18" t="s">
        <v>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400</v>
      </c>
      <c r="D15" s="5">
        <v>0</v>
      </c>
      <c r="E15" s="5">
        <v>390</v>
      </c>
      <c r="F15" s="5">
        <v>10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562.5</v>
      </c>
      <c r="D17" s="12">
        <v>0</v>
      </c>
      <c r="E17" s="12">
        <v>428</v>
      </c>
      <c r="F17" s="8">
        <v>134.5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32.25" customHeight="1">
      <c r="A18" s="21"/>
      <c r="B18" s="11" t="s">
        <v>20</v>
      </c>
      <c r="C18" s="10">
        <f>F18</f>
        <v>30</v>
      </c>
      <c r="D18" s="12">
        <v>0</v>
      </c>
      <c r="E18" s="12">
        <v>0</v>
      </c>
      <c r="F18" s="8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320.1</v>
      </c>
      <c r="D19" s="12">
        <v>0</v>
      </c>
      <c r="E19" s="12">
        <v>220.1</v>
      </c>
      <c r="F19" s="8">
        <v>100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2836.7000000000003</v>
      </c>
      <c r="D20" s="29">
        <v>0</v>
      </c>
      <c r="E20" s="29">
        <v>2760.9</v>
      </c>
      <c r="F20" s="29">
        <v>70.8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4327.3</v>
      </c>
      <c r="D22" s="8">
        <f aca="true" t="shared" si="0" ref="D22:L22">SUM(D12:D21)</f>
        <v>0</v>
      </c>
      <c r="E22" s="10">
        <f t="shared" si="0"/>
        <v>3799</v>
      </c>
      <c r="F22" s="10">
        <f t="shared" si="0"/>
        <v>523.3</v>
      </c>
      <c r="G22" s="8">
        <f t="shared" si="0"/>
        <v>5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" sqref="A3:L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23</v>
      </c>
      <c r="D8" s="18"/>
      <c r="E8" s="18"/>
      <c r="F8" s="18"/>
      <c r="G8" s="18"/>
      <c r="H8" s="18" t="s">
        <v>26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400</v>
      </c>
      <c r="D15" s="5">
        <v>0</v>
      </c>
      <c r="E15" s="5">
        <v>390</v>
      </c>
      <c r="F15" s="5">
        <v>10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588.3</v>
      </c>
      <c r="D17" s="12">
        <v>0</v>
      </c>
      <c r="E17" s="12">
        <v>360.8</v>
      </c>
      <c r="F17" s="8">
        <v>227.5</v>
      </c>
      <c r="G17" s="12">
        <v>0</v>
      </c>
      <c r="H17" s="12">
        <v>12.7</v>
      </c>
      <c r="I17" s="12">
        <v>0</v>
      </c>
      <c r="J17" s="12">
        <v>0</v>
      </c>
      <c r="K17" s="12">
        <v>12.7</v>
      </c>
      <c r="L17" s="12">
        <v>0</v>
      </c>
    </row>
    <row r="18" spans="1:12" ht="32.25" customHeight="1">
      <c r="A18" s="21"/>
      <c r="B18" s="11" t="s">
        <v>20</v>
      </c>
      <c r="C18" s="10">
        <f>F18</f>
        <v>30</v>
      </c>
      <c r="D18" s="12">
        <v>0</v>
      </c>
      <c r="E18" s="12">
        <v>0</v>
      </c>
      <c r="F18" s="8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265.1</v>
      </c>
      <c r="D19" s="12">
        <v>0</v>
      </c>
      <c r="E19" s="12">
        <v>220.1</v>
      </c>
      <c r="F19" s="8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3225.4</v>
      </c>
      <c r="D20" s="29">
        <v>0</v>
      </c>
      <c r="E20" s="29">
        <v>2760.9</v>
      </c>
      <c r="F20" s="29">
        <v>459.5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4686.8</v>
      </c>
      <c r="D22" s="8">
        <f t="shared" si="0"/>
        <v>0</v>
      </c>
      <c r="E22" s="10">
        <f t="shared" si="0"/>
        <v>3731.8</v>
      </c>
      <c r="F22" s="10">
        <f t="shared" si="0"/>
        <v>950</v>
      </c>
      <c r="G22" s="8">
        <f t="shared" si="0"/>
        <v>5</v>
      </c>
      <c r="H22" s="8">
        <f t="shared" si="0"/>
        <v>12.7</v>
      </c>
      <c r="I22" s="8">
        <f t="shared" si="0"/>
        <v>0</v>
      </c>
      <c r="J22" s="8">
        <f t="shared" si="0"/>
        <v>0</v>
      </c>
      <c r="K22" s="8">
        <f t="shared" si="0"/>
        <v>12.7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2017-08-10T05:04:40Z</dcterms:modified>
  <cp:category/>
  <cp:version/>
  <cp:contentType/>
  <cp:contentStatus/>
</cp:coreProperties>
</file>