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<sst xmlns="http://schemas.openxmlformats.org/spreadsheetml/2006/main" count="132" uniqueCount="33">
  <si>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</si>
  <si>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</si>
  <si>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</si>
  <si>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</si>
  <si>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</si>
  <si>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</si>
  <si>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</si>
  <si>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</si>
  <si>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</si>
  <si>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</si>
  <si>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</si>
  <si>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</si>
  <si>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</si>
  <si>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</si>
  <si>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>Содержание автомобильных дорог общего пользования местного значения</t>
  </si>
  <si>
    <t>Освещение автомобильных дорог общего пользования местного значения</t>
  </si>
  <si>
    <t>Осуществление части полномочий по содержанию автомобильных дорог местного значения вне границ населенных пунктов Тихвинского района</t>
  </si>
  <si>
    <t>Глава администрации</t>
  </si>
  <si>
    <t>Главный бухгалтер</t>
  </si>
  <si>
    <t>за 1 квартал 2023 года (нарастающим итогом)</t>
  </si>
  <si>
    <t>Объем финасирования план на 2023 год</t>
  </si>
  <si>
    <t>Иванова Н.Э</t>
  </si>
  <si>
    <t>Заведующая финансовым сектором - главный бухгалтер Иванова Наталья Эдуардовна</t>
  </si>
  <si>
    <t>Пашозерского сельского поселения</t>
  </si>
  <si>
    <t>Вихров В.В.</t>
  </si>
  <si>
    <t>Муниципальная программа "Содержание и ремонт автомобильных дорог общего пользования местного значения"</t>
  </si>
  <si>
    <t>Ремонт автомобильных дорог и дворовых территорий многоквартиных домов</t>
  </si>
  <si>
    <t>за 2 квартал 2023 года (нарастающим итогом)</t>
  </si>
  <si>
    <t>Объем финансирования факт за 2 квартал</t>
  </si>
  <si>
    <t>за 3 квартал 2023 года (нарастающим итогом)</t>
  </si>
  <si>
    <t>Объем финансирования факт за 3 квартал</t>
  </si>
  <si>
    <t>за 4 квартал 2023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</si>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</sst>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1" customHeight="1" thickBot="1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51.75" customHeight="1">
      <c r="A8" s="8" t="s">
        <v>0</v>
      </c>
      <c r="B8" s="8" t="s">
        <v>1</v>
      </c>
      <c r="C8" s="26" t="s">
        <v>20</v>
      </c>
      <c r="D8" s="26"/>
      <c r="E8" s="26"/>
      <c r="F8" s="26"/>
      <c r="G8" s="26"/>
      <c r="H8" s="26" t="s">
        <v>8</v>
      </c>
      <c r="I8" s="26"/>
      <c r="J8" s="26"/>
      <c r="K8" s="26"/>
      <c r="L8" s="26"/>
    </row>
    <row r="9" spans="1:12" ht="12.75">
      <c r="A9" s="3"/>
      <c r="B9" s="3"/>
      <c r="C9" s="3" t="s">
        <v>2</v>
      </c>
      <c r="D9" s="25" t="s">
        <v>3</v>
      </c>
      <c r="E9" s="25"/>
      <c r="F9" s="25"/>
      <c r="G9" s="25"/>
      <c r="H9" s="3" t="s">
        <v>2</v>
      </c>
      <c r="I9" s="25" t="s">
        <v>3</v>
      </c>
      <c r="J9" s="25"/>
      <c r="K9" s="25"/>
      <c r="L9" s="25"/>
    </row>
    <row r="10" spans="1:12" ht="12.75">
      <c r="A10" s="3"/>
      <c r="B10" s="3"/>
      <c r="C10" s="3"/>
      <c r="D10" s="3" t="s">
        <v>4</v>
      </c>
      <c r="E10" s="3" t="s">
        <v>5</v>
      </c>
      <c r="F10" s="3" t="s">
        <v>6</v>
      </c>
      <c r="G10" s="3" t="s">
        <v>7</v>
      </c>
      <c r="H10" s="3"/>
      <c r="I10" s="3" t="s">
        <v>4</v>
      </c>
      <c r="J10" s="3" t="s">
        <v>5</v>
      </c>
      <c r="K10" s="3" t="s">
        <v>6</v>
      </c>
      <c r="L10" s="3" t="s">
        <v>7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13" t="str">
        <f>A3</f>
        <v>Муниципальная программа "Содержание и ремонт автомобильных дорог общего пользования местного значения"</v>
      </c>
      <c r="B12" s="32" t="s">
        <v>14</v>
      </c>
      <c r="C12" s="16">
        <v>180</v>
      </c>
      <c r="D12" s="19">
        <v>0</v>
      </c>
      <c r="E12" s="19">
        <v>0</v>
      </c>
      <c r="F12" s="16">
        <f>C12-E12</f>
        <v>180</v>
      </c>
      <c r="G12" s="19">
        <v>0</v>
      </c>
      <c r="H12" s="16">
        <v>76.3</v>
      </c>
      <c r="I12" s="22">
        <v>0</v>
      </c>
      <c r="J12" s="22">
        <v>0</v>
      </c>
      <c r="K12" s="16">
        <f>H12</f>
        <v>76.3</v>
      </c>
      <c r="L12" s="19">
        <v>0</v>
      </c>
    </row>
    <row r="13" spans="1:12" ht="12.75">
      <c r="A13" s="14"/>
      <c r="B13" s="32"/>
      <c r="C13" s="17"/>
      <c r="D13" s="20"/>
      <c r="E13" s="20"/>
      <c r="F13" s="17"/>
      <c r="G13" s="20"/>
      <c r="H13" s="17"/>
      <c r="I13" s="23"/>
      <c r="J13" s="23"/>
      <c r="K13" s="17"/>
      <c r="L13" s="20"/>
    </row>
    <row r="14" spans="1:12" ht="16.5" customHeight="1">
      <c r="A14" s="14"/>
      <c r="B14" s="32"/>
      <c r="C14" s="18"/>
      <c r="D14" s="21"/>
      <c r="E14" s="21"/>
      <c r="F14" s="18"/>
      <c r="G14" s="21"/>
      <c r="H14" s="18"/>
      <c r="I14" s="24"/>
      <c r="J14" s="24"/>
      <c r="K14" s="18"/>
      <c r="L14" s="21"/>
    </row>
    <row r="15" spans="1:12" ht="52.5" customHeight="1">
      <c r="A15" s="14"/>
      <c r="B15" s="7" t="s">
        <v>26</v>
      </c>
      <c r="C15" s="10">
        <v>20</v>
      </c>
      <c r="D15" s="5">
        <v>0</v>
      </c>
      <c r="E15" s="5">
        <v>0</v>
      </c>
      <c r="F15" s="10">
        <f>C15</f>
        <v>20</v>
      </c>
      <c r="G15" s="5">
        <v>0</v>
      </c>
      <c r="H15" s="10">
        <v>0</v>
      </c>
      <c r="I15" s="11">
        <v>0</v>
      </c>
      <c r="J15" s="11">
        <v>0</v>
      </c>
      <c r="K15" s="10">
        <v>0</v>
      </c>
      <c r="L15" s="5">
        <v>0</v>
      </c>
    </row>
    <row r="16" spans="1:12" ht="35.25" customHeight="1">
      <c r="A16" s="14"/>
      <c r="B16" s="7" t="s">
        <v>15</v>
      </c>
      <c r="C16" s="10">
        <v>656.2</v>
      </c>
      <c r="D16" s="5">
        <v>0</v>
      </c>
      <c r="E16" s="5">
        <v>0</v>
      </c>
      <c r="F16" s="10">
        <f>C16</f>
        <v>656.2</v>
      </c>
      <c r="G16" s="5">
        <v>0</v>
      </c>
      <c r="H16" s="5">
        <v>249.7</v>
      </c>
      <c r="I16" s="5">
        <v>0</v>
      </c>
      <c r="J16" s="5">
        <v>0</v>
      </c>
      <c r="K16" s="5">
        <f>H16</f>
        <v>249.7</v>
      </c>
      <c r="L16" s="5">
        <v>0</v>
      </c>
    </row>
    <row r="17" spans="1:12" ht="71.25" customHeight="1">
      <c r="A17" s="15"/>
      <c r="B17" s="7" t="s">
        <v>16</v>
      </c>
      <c r="C17" s="5">
        <v>219.5</v>
      </c>
      <c r="D17" s="5">
        <v>0</v>
      </c>
      <c r="E17" s="5">
        <v>0</v>
      </c>
      <c r="F17" s="5">
        <f>C17</f>
        <v>219.5</v>
      </c>
      <c r="G17" s="5">
        <v>0</v>
      </c>
      <c r="H17" s="10">
        <v>77.9</v>
      </c>
      <c r="I17" s="5">
        <v>0</v>
      </c>
      <c r="J17" s="5">
        <v>0</v>
      </c>
      <c r="K17" s="10">
        <f>H17</f>
        <v>77.9</v>
      </c>
      <c r="L17" s="5">
        <v>0</v>
      </c>
    </row>
    <row r="18" spans="1:12" ht="12.75">
      <c r="A18" s="27" t="s">
        <v>12</v>
      </c>
      <c r="B18" s="28"/>
      <c r="C18" s="6">
        <f>SUM(C12:C17)</f>
        <v>1075.7</v>
      </c>
      <c r="D18" s="6">
        <f>SUM(D12:D17)</f>
        <v>0</v>
      </c>
      <c r="E18" s="6">
        <f>SUM(E12:E17)</f>
        <v>0</v>
      </c>
      <c r="F18" s="6">
        <f>SUM(F12:F17)</f>
        <v>1075.7</v>
      </c>
      <c r="G18" s="6">
        <f>SUM(G12:G14)</f>
        <v>0</v>
      </c>
      <c r="H18" s="6">
        <f>SUM(H12:H17)</f>
        <v>403.9</v>
      </c>
      <c r="I18" s="6">
        <f>SUM(I12:I17)</f>
        <v>0</v>
      </c>
      <c r="J18" s="6">
        <f>SUM(J12:J17)</f>
        <v>0</v>
      </c>
      <c r="K18" s="6">
        <f>SUM(K12:K17)</f>
        <v>403.9</v>
      </c>
      <c r="L18" s="6">
        <f>SUM(L12:L17)</f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2" t="s">
        <v>17</v>
      </c>
      <c r="B21" s="12"/>
      <c r="C21" s="9"/>
      <c r="D21" s="9"/>
      <c r="E21" s="9"/>
      <c r="F21" s="9"/>
      <c r="G21" s="9"/>
      <c r="H21" s="9"/>
      <c r="I21" s="9"/>
      <c r="J21" s="9"/>
      <c r="K21" s="1"/>
      <c r="L21" s="1"/>
    </row>
    <row r="22" spans="1:12" ht="13.5" thickBot="1">
      <c r="A22" s="12" t="s">
        <v>23</v>
      </c>
      <c r="B22" s="12"/>
      <c r="C22" s="4"/>
      <c r="D22" s="4"/>
      <c r="E22" s="4"/>
      <c r="F22" s="4"/>
      <c r="G22" s="4"/>
      <c r="H22" s="12" t="s">
        <v>24</v>
      </c>
      <c r="I22" s="12"/>
      <c r="J22" s="12"/>
      <c r="K22" s="1"/>
      <c r="L22" s="1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"/>
      <c r="L23" s="1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"/>
      <c r="L24" s="1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1"/>
      <c r="L25" s="1"/>
    </row>
    <row r="26" spans="1:12" ht="13.5" thickBot="1">
      <c r="A26" s="12" t="s">
        <v>18</v>
      </c>
      <c r="B26" s="12"/>
      <c r="C26" s="4"/>
      <c r="D26" s="4"/>
      <c r="E26" s="4"/>
      <c r="F26" s="4"/>
      <c r="G26" s="4"/>
      <c r="H26" s="12" t="s">
        <v>21</v>
      </c>
      <c r="I26" s="12"/>
      <c r="J26" s="12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9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D9:G9"/>
    <mergeCell ref="A21:B21"/>
    <mergeCell ref="A22:B22"/>
    <mergeCell ref="H8:L8"/>
    <mergeCell ref="I9:L9"/>
    <mergeCell ref="A18:B18"/>
    <mergeCell ref="J12:J14"/>
    <mergeCell ref="K12:K14"/>
    <mergeCell ref="L12:L14"/>
    <mergeCell ref="F12:F14"/>
    <mergeCell ref="A26:B26"/>
    <mergeCell ref="H22:J22"/>
    <mergeCell ref="H26:J26"/>
    <mergeCell ref="A12:A17"/>
    <mergeCell ref="C12:C14"/>
    <mergeCell ref="E12:E14"/>
    <mergeCell ref="G12:G14"/>
    <mergeCell ref="H12:H14"/>
    <mergeCell ref="I12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1" customHeight="1" thickBot="1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29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51.75" customHeight="1">
      <c r="A8" s="8" t="s">
        <v>0</v>
      </c>
      <c r="B8" s="8" t="s">
        <v>1</v>
      </c>
      <c r="C8" s="26" t="s">
        <v>20</v>
      </c>
      <c r="D8" s="26"/>
      <c r="E8" s="26"/>
      <c r="F8" s="26"/>
      <c r="G8" s="26"/>
      <c r="H8" s="26" t="s">
        <v>28</v>
      </c>
      <c r="I8" s="26"/>
      <c r="J8" s="26"/>
      <c r="K8" s="26"/>
      <c r="L8" s="26"/>
    </row>
    <row r="9" spans="1:12" ht="12.75">
      <c r="A9" s="3"/>
      <c r="B9" s="3"/>
      <c r="C9" s="3" t="s">
        <v>2</v>
      </c>
      <c r="D9" s="25" t="s">
        <v>3</v>
      </c>
      <c r="E9" s="25"/>
      <c r="F9" s="25"/>
      <c r="G9" s="25"/>
      <c r="H9" s="3" t="s">
        <v>2</v>
      </c>
      <c r="I9" s="25" t="s">
        <v>3</v>
      </c>
      <c r="J9" s="25"/>
      <c r="K9" s="25"/>
      <c r="L9" s="25"/>
    </row>
    <row r="10" spans="1:12" ht="12.75">
      <c r="A10" s="3"/>
      <c r="B10" s="3"/>
      <c r="C10" s="3"/>
      <c r="D10" s="3" t="s">
        <v>4</v>
      </c>
      <c r="E10" s="3" t="s">
        <v>5</v>
      </c>
      <c r="F10" s="3" t="s">
        <v>6</v>
      </c>
      <c r="G10" s="3" t="s">
        <v>7</v>
      </c>
      <c r="H10" s="3"/>
      <c r="I10" s="3" t="s">
        <v>4</v>
      </c>
      <c r="J10" s="3" t="s">
        <v>5</v>
      </c>
      <c r="K10" s="3" t="s">
        <v>6</v>
      </c>
      <c r="L10" s="3" t="s">
        <v>7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13" t="str">
        <f>A3</f>
        <v>Муниципальная программа "Содержание и ремонт автомобильных дорог общего пользования местного значения"</v>
      </c>
      <c r="B12" s="32" t="s">
        <v>14</v>
      </c>
      <c r="C12" s="16">
        <v>521.8</v>
      </c>
      <c r="D12" s="19">
        <v>0</v>
      </c>
      <c r="E12" s="19">
        <v>0</v>
      </c>
      <c r="F12" s="16">
        <f>C12-E12</f>
        <v>521.8</v>
      </c>
      <c r="G12" s="19">
        <v>0</v>
      </c>
      <c r="H12" s="16">
        <v>382.9</v>
      </c>
      <c r="I12" s="22">
        <v>0</v>
      </c>
      <c r="J12" s="22">
        <v>0</v>
      </c>
      <c r="K12" s="16">
        <f>H12</f>
        <v>382.9</v>
      </c>
      <c r="L12" s="19">
        <v>0</v>
      </c>
    </row>
    <row r="13" spans="1:12" ht="12.75">
      <c r="A13" s="14"/>
      <c r="B13" s="32"/>
      <c r="C13" s="17"/>
      <c r="D13" s="20"/>
      <c r="E13" s="20"/>
      <c r="F13" s="17"/>
      <c r="G13" s="20"/>
      <c r="H13" s="17"/>
      <c r="I13" s="23"/>
      <c r="J13" s="23"/>
      <c r="K13" s="17"/>
      <c r="L13" s="20"/>
    </row>
    <row r="14" spans="1:12" ht="16.5" customHeight="1">
      <c r="A14" s="14"/>
      <c r="B14" s="32"/>
      <c r="C14" s="18"/>
      <c r="D14" s="21"/>
      <c r="E14" s="21"/>
      <c r="F14" s="18"/>
      <c r="G14" s="21"/>
      <c r="H14" s="18"/>
      <c r="I14" s="24"/>
      <c r="J14" s="24"/>
      <c r="K14" s="18"/>
      <c r="L14" s="21"/>
    </row>
    <row r="15" spans="1:12" ht="52.5" customHeight="1">
      <c r="A15" s="14"/>
      <c r="B15" s="7" t="s">
        <v>26</v>
      </c>
      <c r="C15" s="10">
        <v>20</v>
      </c>
      <c r="D15" s="5">
        <v>0</v>
      </c>
      <c r="E15" s="5">
        <v>0</v>
      </c>
      <c r="F15" s="10">
        <f>C15</f>
        <v>20</v>
      </c>
      <c r="G15" s="5">
        <v>0</v>
      </c>
      <c r="H15" s="10">
        <v>0</v>
      </c>
      <c r="I15" s="11">
        <v>0</v>
      </c>
      <c r="J15" s="11">
        <v>0</v>
      </c>
      <c r="K15" s="10">
        <v>0</v>
      </c>
      <c r="L15" s="5">
        <v>0</v>
      </c>
    </row>
    <row r="16" spans="1:12" ht="35.25" customHeight="1">
      <c r="A16" s="14"/>
      <c r="B16" s="7" t="s">
        <v>15</v>
      </c>
      <c r="C16" s="10">
        <v>646.2</v>
      </c>
      <c r="D16" s="5">
        <v>0</v>
      </c>
      <c r="E16" s="5">
        <v>0</v>
      </c>
      <c r="F16" s="10">
        <f>C16</f>
        <v>646.2</v>
      </c>
      <c r="G16" s="5">
        <v>0</v>
      </c>
      <c r="H16" s="5">
        <v>364.3</v>
      </c>
      <c r="I16" s="5">
        <v>0</v>
      </c>
      <c r="J16" s="5">
        <v>0</v>
      </c>
      <c r="K16" s="5">
        <f>H16</f>
        <v>364.3</v>
      </c>
      <c r="L16" s="5">
        <v>0</v>
      </c>
    </row>
    <row r="17" spans="1:12" ht="71.25" customHeight="1">
      <c r="A17" s="15"/>
      <c r="B17" s="7" t="s">
        <v>16</v>
      </c>
      <c r="C17" s="5">
        <v>219.5</v>
      </c>
      <c r="D17" s="5">
        <v>0</v>
      </c>
      <c r="E17" s="5">
        <v>0</v>
      </c>
      <c r="F17" s="5">
        <f>C17</f>
        <v>219.5</v>
      </c>
      <c r="G17" s="5">
        <v>0</v>
      </c>
      <c r="H17" s="10">
        <v>130.8</v>
      </c>
      <c r="I17" s="5">
        <v>0</v>
      </c>
      <c r="J17" s="5">
        <v>0</v>
      </c>
      <c r="K17" s="10">
        <f>H17</f>
        <v>130.8</v>
      </c>
      <c r="L17" s="5">
        <v>0</v>
      </c>
    </row>
    <row r="18" spans="1:12" ht="12.75">
      <c r="A18" s="27" t="s">
        <v>12</v>
      </c>
      <c r="B18" s="28"/>
      <c r="C18" s="6">
        <f>SUM(C12:C17)</f>
        <v>1407.5</v>
      </c>
      <c r="D18" s="6">
        <f>SUM(D12:D17)</f>
        <v>0</v>
      </c>
      <c r="E18" s="6">
        <f>SUM(E12:E17)</f>
        <v>0</v>
      </c>
      <c r="F18" s="6">
        <f>SUM(F12:F17)</f>
        <v>1407.5</v>
      </c>
      <c r="G18" s="6">
        <f>SUM(G12:G14)</f>
        <v>0</v>
      </c>
      <c r="H18" s="6">
        <f>SUM(H12:H17)</f>
        <v>878</v>
      </c>
      <c r="I18" s="6">
        <f>SUM(I12:I17)</f>
        <v>0</v>
      </c>
      <c r="J18" s="6">
        <f>SUM(J12:J17)</f>
        <v>0</v>
      </c>
      <c r="K18" s="6">
        <f>SUM(K12:K17)</f>
        <v>878</v>
      </c>
      <c r="L18" s="6">
        <f>SUM(L12:L17)</f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2" t="s">
        <v>17</v>
      </c>
      <c r="B21" s="12"/>
      <c r="C21" s="9"/>
      <c r="D21" s="9"/>
      <c r="E21" s="9"/>
      <c r="F21" s="9"/>
      <c r="G21" s="9"/>
      <c r="H21" s="9"/>
      <c r="I21" s="9"/>
      <c r="J21" s="9"/>
      <c r="K21" s="1"/>
      <c r="L21" s="1"/>
    </row>
    <row r="22" spans="1:12" ht="13.5" thickBot="1">
      <c r="A22" s="12" t="s">
        <v>23</v>
      </c>
      <c r="B22" s="12"/>
      <c r="C22" s="4"/>
      <c r="D22" s="4"/>
      <c r="E22" s="4"/>
      <c r="F22" s="4"/>
      <c r="G22" s="4"/>
      <c r="H22" s="12" t="s">
        <v>24</v>
      </c>
      <c r="I22" s="12"/>
      <c r="J22" s="12"/>
      <c r="K22" s="1"/>
      <c r="L22" s="1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"/>
      <c r="L23" s="1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"/>
      <c r="L24" s="1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1"/>
      <c r="L25" s="1"/>
    </row>
    <row r="26" spans="1:12" ht="13.5" thickBot="1">
      <c r="A26" s="12" t="s">
        <v>18</v>
      </c>
      <c r="B26" s="12"/>
      <c r="C26" s="4"/>
      <c r="D26" s="4"/>
      <c r="E26" s="4"/>
      <c r="F26" s="4"/>
      <c r="G26" s="4"/>
      <c r="H26" s="12" t="s">
        <v>21</v>
      </c>
      <c r="I26" s="12"/>
      <c r="J26" s="12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9">
    <mergeCell ref="F12:F14"/>
    <mergeCell ref="G12:G14"/>
    <mergeCell ref="H12:H14"/>
    <mergeCell ref="A18:B18"/>
    <mergeCell ref="A21:B21"/>
    <mergeCell ref="A22:B22"/>
    <mergeCell ref="H22:J22"/>
    <mergeCell ref="A26:B26"/>
    <mergeCell ref="H26:J26"/>
    <mergeCell ref="J12:J14"/>
    <mergeCell ref="K12:K14"/>
    <mergeCell ref="A7:L7"/>
    <mergeCell ref="C8:G8"/>
    <mergeCell ref="H8:L8"/>
    <mergeCell ref="D9:G9"/>
    <mergeCell ref="I9:L9"/>
    <mergeCell ref="A12:A17"/>
    <mergeCell ref="B12:B14"/>
    <mergeCell ref="L12:L14"/>
    <mergeCell ref="C12:C14"/>
    <mergeCell ref="D12:D14"/>
    <mergeCell ref="E12:E14"/>
    <mergeCell ref="A1:L1"/>
    <mergeCell ref="A2:L2"/>
    <mergeCell ref="A3:L3"/>
    <mergeCell ref="A4:L4"/>
    <mergeCell ref="A5:L5"/>
    <mergeCell ref="A6:L6"/>
    <mergeCell ref="I12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1" customHeight="1" thickBot="1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29" t="s">
        <v>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51.75" customHeight="1">
      <c r="A8" s="8" t="s">
        <v>0</v>
      </c>
      <c r="B8" s="8" t="s">
        <v>1</v>
      </c>
      <c r="C8" s="26" t="s">
        <v>20</v>
      </c>
      <c r="D8" s="26"/>
      <c r="E8" s="26"/>
      <c r="F8" s="26"/>
      <c r="G8" s="26"/>
      <c r="H8" s="26" t="s">
        <v>30</v>
      </c>
      <c r="I8" s="26"/>
      <c r="J8" s="26"/>
      <c r="K8" s="26"/>
      <c r="L8" s="26"/>
    </row>
    <row r="9" spans="1:12" ht="12.75">
      <c r="A9" s="3"/>
      <c r="B9" s="3"/>
      <c r="C9" s="3" t="s">
        <v>2</v>
      </c>
      <c r="D9" s="25" t="s">
        <v>3</v>
      </c>
      <c r="E9" s="25"/>
      <c r="F9" s="25"/>
      <c r="G9" s="25"/>
      <c r="H9" s="3" t="s">
        <v>2</v>
      </c>
      <c r="I9" s="25" t="s">
        <v>3</v>
      </c>
      <c r="J9" s="25"/>
      <c r="K9" s="25"/>
      <c r="L9" s="25"/>
    </row>
    <row r="10" spans="1:12" ht="12.75">
      <c r="A10" s="3"/>
      <c r="B10" s="3"/>
      <c r="C10" s="3"/>
      <c r="D10" s="3" t="s">
        <v>4</v>
      </c>
      <c r="E10" s="3" t="s">
        <v>5</v>
      </c>
      <c r="F10" s="3" t="s">
        <v>6</v>
      </c>
      <c r="G10" s="3" t="s">
        <v>7</v>
      </c>
      <c r="H10" s="3"/>
      <c r="I10" s="3" t="s">
        <v>4</v>
      </c>
      <c r="J10" s="3" t="s">
        <v>5</v>
      </c>
      <c r="K10" s="3" t="s">
        <v>6</v>
      </c>
      <c r="L10" s="3" t="s">
        <v>7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13" t="str">
        <f>A3</f>
        <v>Муниципальная программа "Содержание и ремонт автомобильных дорог общего пользования местного значения"</v>
      </c>
      <c r="B12" s="32" t="s">
        <v>14</v>
      </c>
      <c r="C12" s="16">
        <v>521.8</v>
      </c>
      <c r="D12" s="19">
        <v>0</v>
      </c>
      <c r="E12" s="19">
        <v>0</v>
      </c>
      <c r="F12" s="16">
        <f>C12-E12</f>
        <v>521.8</v>
      </c>
      <c r="G12" s="19">
        <v>0</v>
      </c>
      <c r="H12" s="16">
        <v>419.1</v>
      </c>
      <c r="I12" s="22">
        <v>0</v>
      </c>
      <c r="J12" s="22">
        <v>0</v>
      </c>
      <c r="K12" s="16">
        <f>H12</f>
        <v>419.1</v>
      </c>
      <c r="L12" s="19">
        <v>0</v>
      </c>
    </row>
    <row r="13" spans="1:12" ht="12.75">
      <c r="A13" s="14"/>
      <c r="B13" s="32"/>
      <c r="C13" s="17"/>
      <c r="D13" s="20"/>
      <c r="E13" s="20"/>
      <c r="F13" s="17"/>
      <c r="G13" s="20"/>
      <c r="H13" s="17"/>
      <c r="I13" s="23"/>
      <c r="J13" s="23"/>
      <c r="K13" s="17"/>
      <c r="L13" s="20"/>
    </row>
    <row r="14" spans="1:12" ht="16.5" customHeight="1">
      <c r="A14" s="14"/>
      <c r="B14" s="32"/>
      <c r="C14" s="18"/>
      <c r="D14" s="21"/>
      <c r="E14" s="21"/>
      <c r="F14" s="18"/>
      <c r="G14" s="21"/>
      <c r="H14" s="18"/>
      <c r="I14" s="24"/>
      <c r="J14" s="24"/>
      <c r="K14" s="18"/>
      <c r="L14" s="21"/>
    </row>
    <row r="15" spans="1:12" ht="52.5" customHeight="1">
      <c r="A15" s="14"/>
      <c r="B15" s="7" t="s">
        <v>26</v>
      </c>
      <c r="C15" s="10">
        <v>20</v>
      </c>
      <c r="D15" s="5">
        <v>0</v>
      </c>
      <c r="E15" s="5">
        <v>0</v>
      </c>
      <c r="F15" s="10">
        <f>C15</f>
        <v>20</v>
      </c>
      <c r="G15" s="5">
        <v>0</v>
      </c>
      <c r="H15" s="10">
        <v>0</v>
      </c>
      <c r="I15" s="11">
        <v>0</v>
      </c>
      <c r="J15" s="11">
        <v>0</v>
      </c>
      <c r="K15" s="10">
        <v>0</v>
      </c>
      <c r="L15" s="5">
        <v>0</v>
      </c>
    </row>
    <row r="16" spans="1:12" ht="35.25" customHeight="1">
      <c r="A16" s="14"/>
      <c r="B16" s="7" t="s">
        <v>15</v>
      </c>
      <c r="C16" s="10">
        <v>646.2</v>
      </c>
      <c r="D16" s="5">
        <v>0</v>
      </c>
      <c r="E16" s="5">
        <v>0</v>
      </c>
      <c r="F16" s="10">
        <f>C16</f>
        <v>646.2</v>
      </c>
      <c r="G16" s="5">
        <v>0</v>
      </c>
      <c r="H16" s="5">
        <v>472.9</v>
      </c>
      <c r="I16" s="5">
        <v>0</v>
      </c>
      <c r="J16" s="5">
        <v>0</v>
      </c>
      <c r="K16" s="5">
        <f>H16</f>
        <v>472.9</v>
      </c>
      <c r="L16" s="5">
        <v>0</v>
      </c>
    </row>
    <row r="17" spans="1:12" ht="71.25" customHeight="1">
      <c r="A17" s="15"/>
      <c r="B17" s="7" t="s">
        <v>16</v>
      </c>
      <c r="C17" s="5">
        <v>219.5</v>
      </c>
      <c r="D17" s="5">
        <v>0</v>
      </c>
      <c r="E17" s="5">
        <v>0</v>
      </c>
      <c r="F17" s="5">
        <f>C17</f>
        <v>219.5</v>
      </c>
      <c r="G17" s="5">
        <v>0</v>
      </c>
      <c r="H17" s="10">
        <v>130.8</v>
      </c>
      <c r="I17" s="5">
        <v>0</v>
      </c>
      <c r="J17" s="5">
        <v>0</v>
      </c>
      <c r="K17" s="10">
        <f>H17</f>
        <v>130.8</v>
      </c>
      <c r="L17" s="5">
        <v>0</v>
      </c>
    </row>
    <row r="18" spans="1:12" ht="12.75">
      <c r="A18" s="27" t="s">
        <v>12</v>
      </c>
      <c r="B18" s="28"/>
      <c r="C18" s="6">
        <f>SUM(C12:C17)</f>
        <v>1407.5</v>
      </c>
      <c r="D18" s="6">
        <f>SUM(D12:D17)</f>
        <v>0</v>
      </c>
      <c r="E18" s="6">
        <f>SUM(E12:E17)</f>
        <v>0</v>
      </c>
      <c r="F18" s="6">
        <f>SUM(F12:F17)</f>
        <v>1407.5</v>
      </c>
      <c r="G18" s="6">
        <f>SUM(G12:G14)</f>
        <v>0</v>
      </c>
      <c r="H18" s="6">
        <f>SUM(H12:H17)</f>
        <v>1022.8</v>
      </c>
      <c r="I18" s="6">
        <f>SUM(I12:I17)</f>
        <v>0</v>
      </c>
      <c r="J18" s="6">
        <f>SUM(J12:J17)</f>
        <v>0</v>
      </c>
      <c r="K18" s="6">
        <f>SUM(K12:K17)</f>
        <v>1022.8</v>
      </c>
      <c r="L18" s="6">
        <f>SUM(L12:L17)</f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2" t="s">
        <v>17</v>
      </c>
      <c r="B21" s="12"/>
      <c r="C21" s="9"/>
      <c r="D21" s="9"/>
      <c r="E21" s="9"/>
      <c r="F21" s="9"/>
      <c r="G21" s="9"/>
      <c r="H21" s="9"/>
      <c r="I21" s="9"/>
      <c r="J21" s="9"/>
      <c r="K21" s="1"/>
      <c r="L21" s="1"/>
    </row>
    <row r="22" spans="1:12" ht="13.5" thickBot="1">
      <c r="A22" s="12" t="s">
        <v>23</v>
      </c>
      <c r="B22" s="12"/>
      <c r="C22" s="4"/>
      <c r="D22" s="4"/>
      <c r="E22" s="4"/>
      <c r="F22" s="4"/>
      <c r="G22" s="4"/>
      <c r="H22" s="12" t="s">
        <v>24</v>
      </c>
      <c r="I22" s="12"/>
      <c r="J22" s="12"/>
      <c r="K22" s="1"/>
      <c r="L22" s="1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"/>
      <c r="L23" s="1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"/>
      <c r="L24" s="1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1"/>
      <c r="L25" s="1"/>
    </row>
    <row r="26" spans="1:12" ht="13.5" thickBot="1">
      <c r="A26" s="12" t="s">
        <v>18</v>
      </c>
      <c r="B26" s="12"/>
      <c r="C26" s="4"/>
      <c r="D26" s="4"/>
      <c r="E26" s="4"/>
      <c r="F26" s="4"/>
      <c r="G26" s="4"/>
      <c r="H26" s="12" t="s">
        <v>21</v>
      </c>
      <c r="I26" s="12"/>
      <c r="J26" s="12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9">
    <mergeCell ref="C12:C14"/>
    <mergeCell ref="D12:D14"/>
    <mergeCell ref="E12:E14"/>
    <mergeCell ref="A1:L1"/>
    <mergeCell ref="A2:L2"/>
    <mergeCell ref="A3:L3"/>
    <mergeCell ref="A4:L4"/>
    <mergeCell ref="A5:L5"/>
    <mergeCell ref="A6:L6"/>
    <mergeCell ref="I12:I14"/>
    <mergeCell ref="J12:J14"/>
    <mergeCell ref="K12:K14"/>
    <mergeCell ref="A7:L7"/>
    <mergeCell ref="C8:G8"/>
    <mergeCell ref="H8:L8"/>
    <mergeCell ref="D9:G9"/>
    <mergeCell ref="I9:L9"/>
    <mergeCell ref="A12:A17"/>
    <mergeCell ref="B12:B14"/>
    <mergeCell ref="L12:L14"/>
    <mergeCell ref="A18:B18"/>
    <mergeCell ref="A21:B21"/>
    <mergeCell ref="A22:B22"/>
    <mergeCell ref="H22:J22"/>
    <mergeCell ref="A26:B26"/>
    <mergeCell ref="H26:J26"/>
    <mergeCell ref="F12:F14"/>
    <mergeCell ref="G12:G14"/>
    <mergeCell ref="H12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1" customHeight="1" thickBot="1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29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51.75" customHeight="1">
      <c r="A8" s="8" t="s">
        <v>0</v>
      </c>
      <c r="B8" s="8" t="s">
        <v>1</v>
      </c>
      <c r="C8" s="26" t="s">
        <v>20</v>
      </c>
      <c r="D8" s="26"/>
      <c r="E8" s="26"/>
      <c r="F8" s="26"/>
      <c r="G8" s="26"/>
      <c r="H8" s="26" t="s">
        <v>32</v>
      </c>
      <c r="I8" s="26"/>
      <c r="J8" s="26"/>
      <c r="K8" s="26"/>
      <c r="L8" s="26"/>
    </row>
    <row r="9" spans="1:12" ht="12.75">
      <c r="A9" s="3"/>
      <c r="B9" s="3"/>
      <c r="C9" s="3" t="s">
        <v>2</v>
      </c>
      <c r="D9" s="25" t="s">
        <v>3</v>
      </c>
      <c r="E9" s="25"/>
      <c r="F9" s="25"/>
      <c r="G9" s="25"/>
      <c r="H9" s="3" t="s">
        <v>2</v>
      </c>
      <c r="I9" s="25" t="s">
        <v>3</v>
      </c>
      <c r="J9" s="25"/>
      <c r="K9" s="25"/>
      <c r="L9" s="25"/>
    </row>
    <row r="10" spans="1:12" ht="12.75">
      <c r="A10" s="3"/>
      <c r="B10" s="3"/>
      <c r="C10" s="3"/>
      <c r="D10" s="3" t="s">
        <v>4</v>
      </c>
      <c r="E10" s="3" t="s">
        <v>5</v>
      </c>
      <c r="F10" s="3" t="s">
        <v>6</v>
      </c>
      <c r="G10" s="3" t="s">
        <v>7</v>
      </c>
      <c r="H10" s="3"/>
      <c r="I10" s="3" t="s">
        <v>4</v>
      </c>
      <c r="J10" s="3" t="s">
        <v>5</v>
      </c>
      <c r="K10" s="3" t="s">
        <v>6</v>
      </c>
      <c r="L10" s="3" t="s">
        <v>7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13" t="str">
        <f>A3</f>
        <v>Муниципальная программа "Содержание и ремонт автомобильных дорог общего пользования местного значения"</v>
      </c>
      <c r="B12" s="32" t="s">
        <v>14</v>
      </c>
      <c r="C12" s="16">
        <v>521.8</v>
      </c>
      <c r="D12" s="19">
        <v>0</v>
      </c>
      <c r="E12" s="19">
        <v>0</v>
      </c>
      <c r="F12" s="16">
        <f>C12-E12</f>
        <v>521.8</v>
      </c>
      <c r="G12" s="19">
        <v>0</v>
      </c>
      <c r="H12" s="16">
        <v>419.1</v>
      </c>
      <c r="I12" s="22">
        <v>0</v>
      </c>
      <c r="J12" s="22">
        <v>0</v>
      </c>
      <c r="K12" s="16">
        <f>H12</f>
        <v>419.1</v>
      </c>
      <c r="L12" s="19">
        <v>0</v>
      </c>
    </row>
    <row r="13" spans="1:12" ht="12.75">
      <c r="A13" s="14"/>
      <c r="B13" s="32"/>
      <c r="C13" s="17"/>
      <c r="D13" s="20"/>
      <c r="E13" s="20"/>
      <c r="F13" s="17"/>
      <c r="G13" s="20"/>
      <c r="H13" s="17"/>
      <c r="I13" s="23"/>
      <c r="J13" s="23"/>
      <c r="K13" s="17"/>
      <c r="L13" s="20"/>
    </row>
    <row r="14" spans="1:12" ht="16.5" customHeight="1">
      <c r="A14" s="14"/>
      <c r="B14" s="32"/>
      <c r="C14" s="18"/>
      <c r="D14" s="21"/>
      <c r="E14" s="21"/>
      <c r="F14" s="18"/>
      <c r="G14" s="21"/>
      <c r="H14" s="18"/>
      <c r="I14" s="24"/>
      <c r="J14" s="24"/>
      <c r="K14" s="18"/>
      <c r="L14" s="21"/>
    </row>
    <row r="15" spans="1:12" ht="52.5" customHeight="1">
      <c r="A15" s="14"/>
      <c r="B15" s="7" t="s">
        <v>26</v>
      </c>
      <c r="C15" s="10">
        <v>20</v>
      </c>
      <c r="D15" s="5">
        <v>0</v>
      </c>
      <c r="E15" s="5">
        <v>0</v>
      </c>
      <c r="F15" s="10">
        <f>C15</f>
        <v>20</v>
      </c>
      <c r="G15" s="5">
        <v>0</v>
      </c>
      <c r="H15" s="10">
        <v>0</v>
      </c>
      <c r="I15" s="11">
        <v>0</v>
      </c>
      <c r="J15" s="11">
        <v>0</v>
      </c>
      <c r="K15" s="10">
        <v>0</v>
      </c>
      <c r="L15" s="5">
        <v>0</v>
      </c>
    </row>
    <row r="16" spans="1:12" ht="35.25" customHeight="1">
      <c r="A16" s="14"/>
      <c r="B16" s="7" t="s">
        <v>15</v>
      </c>
      <c r="C16" s="10">
        <v>646.2</v>
      </c>
      <c r="D16" s="5">
        <v>0</v>
      </c>
      <c r="E16" s="5">
        <v>0</v>
      </c>
      <c r="F16" s="10">
        <f>C16</f>
        <v>646.2</v>
      </c>
      <c r="G16" s="5">
        <v>0</v>
      </c>
      <c r="H16" s="5">
        <v>568.9</v>
      </c>
      <c r="I16" s="5">
        <v>0</v>
      </c>
      <c r="J16" s="5">
        <v>0</v>
      </c>
      <c r="K16" s="5">
        <f>H16</f>
        <v>568.9</v>
      </c>
      <c r="L16" s="5">
        <v>0</v>
      </c>
    </row>
    <row r="17" spans="1:12" ht="71.25" customHeight="1">
      <c r="A17" s="15"/>
      <c r="B17" s="7" t="s">
        <v>16</v>
      </c>
      <c r="C17" s="5">
        <v>269.5</v>
      </c>
      <c r="D17" s="5">
        <v>0</v>
      </c>
      <c r="E17" s="5">
        <v>0</v>
      </c>
      <c r="F17" s="5">
        <f>C17</f>
        <v>269.5</v>
      </c>
      <c r="G17" s="5">
        <v>0</v>
      </c>
      <c r="H17" s="10">
        <v>269.5</v>
      </c>
      <c r="I17" s="5">
        <v>0</v>
      </c>
      <c r="J17" s="5">
        <v>0</v>
      </c>
      <c r="K17" s="10">
        <f>H17</f>
        <v>269.5</v>
      </c>
      <c r="L17" s="5">
        <v>0</v>
      </c>
    </row>
    <row r="18" spans="1:12" ht="12.75">
      <c r="A18" s="27" t="s">
        <v>12</v>
      </c>
      <c r="B18" s="28"/>
      <c r="C18" s="6">
        <f>SUM(C12:C17)</f>
        <v>1457.5</v>
      </c>
      <c r="D18" s="6">
        <f>SUM(D12:D17)</f>
        <v>0</v>
      </c>
      <c r="E18" s="6">
        <f>SUM(E12:E17)</f>
        <v>0</v>
      </c>
      <c r="F18" s="6">
        <f>SUM(F12:F17)</f>
        <v>1457.5</v>
      </c>
      <c r="G18" s="6">
        <f>SUM(G12:G14)</f>
        <v>0</v>
      </c>
      <c r="H18" s="6">
        <f>SUM(H12:H17)</f>
        <v>1257.5</v>
      </c>
      <c r="I18" s="6">
        <f>SUM(I12:I17)</f>
        <v>0</v>
      </c>
      <c r="J18" s="6">
        <f>SUM(J12:J17)</f>
        <v>0</v>
      </c>
      <c r="K18" s="6">
        <f>SUM(K12:K17)</f>
        <v>1257.5</v>
      </c>
      <c r="L18" s="6">
        <f>SUM(L12:L17)</f>
        <v>0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2" t="s">
        <v>17</v>
      </c>
      <c r="B21" s="12"/>
      <c r="C21" s="9"/>
      <c r="D21" s="9"/>
      <c r="E21" s="9"/>
      <c r="F21" s="9"/>
      <c r="G21" s="9"/>
      <c r="H21" s="9"/>
      <c r="I21" s="9"/>
      <c r="J21" s="9"/>
      <c r="K21" s="1"/>
      <c r="L21" s="1"/>
    </row>
    <row r="22" spans="1:12" ht="13.5" thickBot="1">
      <c r="A22" s="12" t="s">
        <v>23</v>
      </c>
      <c r="B22" s="12"/>
      <c r="C22" s="4"/>
      <c r="D22" s="4"/>
      <c r="E22" s="4"/>
      <c r="F22" s="4"/>
      <c r="G22" s="4"/>
      <c r="H22" s="12" t="s">
        <v>24</v>
      </c>
      <c r="I22" s="12"/>
      <c r="J22" s="12"/>
      <c r="K22" s="1"/>
      <c r="L22" s="1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"/>
      <c r="L23" s="1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1"/>
      <c r="L24" s="1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1"/>
      <c r="L25" s="1"/>
    </row>
    <row r="26" spans="1:12" ht="13.5" thickBot="1">
      <c r="A26" s="12" t="s">
        <v>18</v>
      </c>
      <c r="B26" s="12"/>
      <c r="C26" s="4"/>
      <c r="D26" s="4"/>
      <c r="E26" s="4"/>
      <c r="F26" s="4"/>
      <c r="G26" s="4"/>
      <c r="H26" s="12" t="s">
        <v>21</v>
      </c>
      <c r="I26" s="12"/>
      <c r="J26" s="12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29">
    <mergeCell ref="L12:L14"/>
    <mergeCell ref="A18:B18"/>
    <mergeCell ref="A21:B21"/>
    <mergeCell ref="A22:B22"/>
    <mergeCell ref="H22:J22"/>
    <mergeCell ref="A26:B26"/>
    <mergeCell ref="H26:J26"/>
    <mergeCell ref="F12:F14"/>
    <mergeCell ref="G12:G14"/>
    <mergeCell ref="H12:H14"/>
    <mergeCell ref="I12:I14"/>
    <mergeCell ref="J12:J14"/>
    <mergeCell ref="K12:K14"/>
    <mergeCell ref="A7:L7"/>
    <mergeCell ref="C8:G8"/>
    <mergeCell ref="H8:L8"/>
    <mergeCell ref="D9:G9"/>
    <mergeCell ref="I9:L9"/>
    <mergeCell ref="A12:A17"/>
    <mergeCell ref="B12:B14"/>
    <mergeCell ref="C12:C14"/>
    <mergeCell ref="D12:D14"/>
    <mergeCell ref="E12:E14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2017-03-17T12:59:34Z</cp:lastPrinted>
  <dcterms:created xsi:type="dcterms:W3CDTF">1996-10-08T23:32:33Z</dcterms:created>
  <dcterms:modified xsi:type="dcterms:W3CDTF">2024-01-14T09:12:30Z</dcterms:modified>
  <cp:category/>
  <cp:version/>
  <cp:contentType/>
  <cp:contentStatus/>
</cp:coreProperties>
</file>