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3\7. ТКО\3. Реестр\"/>
    </mc:Choice>
  </mc:AlternateContent>
  <bookViews>
    <workbookView xWindow="0" yWindow="0" windowWidth="28800" windowHeight="11835" tabRatio="858" activeTab="1"/>
  </bookViews>
  <sheets>
    <sheet name="Администрация Тихвинского район" sheetId="6" r:id="rId1"/>
    <sheet name="юр. лица, ИП" sheetId="3" r:id="rId2"/>
    <sheet name="физ. лица" sheetId="4" r:id="rId3"/>
  </sheets>
  <definedNames>
    <definedName name="_xlnm._FilterDatabase" localSheetId="0" hidden="1">'Администрация Тихвинского район'!$A$4:$AE$235</definedName>
    <definedName name="_xlnm._FilterDatabase" localSheetId="2" hidden="1">'физ. лица'!$A$4:$AE$4</definedName>
    <definedName name="_xlnm._FilterDatabase" localSheetId="1" hidden="1">'юр. лица, ИП'!$A$4:$AB$227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4" i="6" l="1"/>
  <c r="P233" i="6"/>
  <c r="P231" i="6"/>
  <c r="P226" i="6"/>
  <c r="B239" i="6"/>
  <c r="P239" i="6"/>
  <c r="B241" i="6"/>
  <c r="P241" i="6"/>
  <c r="B242" i="6"/>
  <c r="P242" i="6"/>
  <c r="B243" i="6"/>
  <c r="P243" i="6"/>
  <c r="B246" i="6"/>
  <c r="P246" i="6"/>
  <c r="B247" i="6"/>
  <c r="P247" i="6"/>
  <c r="B249" i="6"/>
  <c r="P249" i="6"/>
  <c r="B250" i="6"/>
  <c r="P250" i="6"/>
  <c r="B251" i="6"/>
  <c r="P251" i="6"/>
  <c r="B252" i="6"/>
  <c r="P252" i="6"/>
  <c r="P178" i="6"/>
  <c r="P170" i="6"/>
  <c r="P169" i="6"/>
  <c r="P141" i="6"/>
  <c r="P140" i="6"/>
  <c r="P139" i="6"/>
  <c r="P138" i="6"/>
  <c r="P129" i="6"/>
  <c r="P123" i="6"/>
  <c r="P122" i="6"/>
  <c r="P121" i="6"/>
  <c r="P110" i="6"/>
  <c r="P108" i="6"/>
  <c r="P107" i="6"/>
  <c r="P106" i="6"/>
  <c r="P105" i="6"/>
  <c r="B255" i="6"/>
  <c r="P255" i="6"/>
  <c r="B258" i="6"/>
  <c r="P258" i="6"/>
  <c r="B264" i="6"/>
  <c r="P264" i="6"/>
  <c r="B265" i="6"/>
  <c r="P265" i="6"/>
  <c r="B266" i="6"/>
  <c r="P266" i="6"/>
  <c r="B267" i="6"/>
  <c r="B269" i="6"/>
  <c r="P269" i="6"/>
  <c r="B270" i="6"/>
  <c r="P270" i="6"/>
  <c r="B271" i="6"/>
  <c r="P271" i="6"/>
  <c r="B272" i="6"/>
  <c r="P272" i="6"/>
  <c r="B273" i="6"/>
  <c r="P273" i="6"/>
  <c r="B274" i="6"/>
  <c r="P274" i="6"/>
  <c r="B277" i="6"/>
  <c r="P277" i="6"/>
  <c r="B278" i="6"/>
  <c r="P278" i="6"/>
  <c r="B279" i="6"/>
  <c r="P279" i="6"/>
  <c r="B280" i="6"/>
  <c r="P280" i="6"/>
  <c r="B281" i="6"/>
  <c r="P281" i="6"/>
  <c r="P282" i="6"/>
  <c r="P283" i="6"/>
  <c r="B287" i="6"/>
  <c r="P287" i="6"/>
  <c r="B288" i="6"/>
  <c r="P288" i="6"/>
  <c r="P319" i="6"/>
  <c r="P318" i="6"/>
  <c r="P334" i="6"/>
  <c r="P332" i="6"/>
  <c r="P331" i="6"/>
  <c r="P329" i="6"/>
  <c r="B329" i="6"/>
  <c r="P328" i="6"/>
  <c r="B328" i="6"/>
  <c r="P325" i="6"/>
  <c r="B325" i="6"/>
  <c r="P324" i="6"/>
  <c r="P323" i="6"/>
  <c r="B323" i="6"/>
  <c r="B321" i="6"/>
  <c r="P316" i="6"/>
  <c r="B316" i="6"/>
  <c r="P315" i="6"/>
  <c r="B315" i="6"/>
  <c r="P314" i="6"/>
  <c r="B314" i="6"/>
  <c r="P313" i="6"/>
  <c r="B313" i="6"/>
  <c r="P312" i="6"/>
  <c r="B312" i="6"/>
  <c r="P311" i="6"/>
  <c r="B311" i="6"/>
  <c r="P309" i="6"/>
  <c r="B309" i="6"/>
  <c r="P308" i="6"/>
  <c r="B308" i="6"/>
  <c r="P307" i="6"/>
  <c r="B307" i="6"/>
  <c r="P305" i="6"/>
  <c r="B305" i="6"/>
  <c r="P303" i="6"/>
  <c r="B303" i="6"/>
  <c r="P302" i="6"/>
  <c r="B302" i="6"/>
  <c r="P300" i="6"/>
  <c r="B300" i="6"/>
  <c r="P299" i="6"/>
  <c r="B299" i="6"/>
  <c r="P297" i="6"/>
  <c r="B297" i="6"/>
  <c r="P296" i="6"/>
  <c r="B296" i="6"/>
  <c r="P295" i="6"/>
  <c r="B295" i="6"/>
  <c r="P294" i="6"/>
  <c r="B294" i="6"/>
  <c r="B27" i="6"/>
  <c r="P27" i="6"/>
  <c r="P10" i="6" l="1"/>
  <c r="B10" i="6"/>
  <c r="P17" i="6"/>
  <c r="B17" i="6"/>
  <c r="P36" i="6"/>
  <c r="B36" i="6"/>
  <c r="P39" i="6"/>
  <c r="B39" i="6"/>
  <c r="P38" i="6"/>
  <c r="B38" i="6"/>
  <c r="P37" i="6"/>
  <c r="B37" i="6"/>
  <c r="P35" i="6"/>
  <c r="B35" i="6"/>
  <c r="P34" i="6"/>
  <c r="B34" i="6"/>
  <c r="P33" i="6"/>
  <c r="B33" i="6"/>
  <c r="P32" i="6"/>
  <c r="B32" i="6"/>
  <c r="P31" i="6"/>
  <c r="B31" i="6"/>
  <c r="B30" i="6"/>
  <c r="P29" i="6"/>
  <c r="B29" i="6"/>
  <c r="P28" i="6"/>
  <c r="B28" i="6"/>
  <c r="P83" i="3" l="1"/>
  <c r="Y72" i="3"/>
  <c r="Y71" i="3"/>
  <c r="Y70" i="3"/>
  <c r="Y69" i="3"/>
  <c r="Y68" i="3"/>
  <c r="P57" i="3"/>
  <c r="P56" i="3"/>
  <c r="P53" i="3"/>
  <c r="P51" i="3"/>
  <c r="P48" i="3"/>
  <c r="P47" i="3"/>
  <c r="P45" i="3"/>
  <c r="P43" i="3"/>
  <c r="P42" i="3"/>
  <c r="P41" i="3"/>
  <c r="P40" i="3"/>
  <c r="P39" i="3"/>
  <c r="P35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>
  <authors>
    <author>Мельник Александр Сергеевич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<sst xmlns="http://schemas.openxmlformats.org/spreadsheetml/2006/main" count="7951" uniqueCount="1327">
  <si>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</si>
  <si>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</si>
  <si>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</si>
  <si>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</si>
  <si>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</si>
  <si>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</si>
  <si>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</si>
  <si>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</si>
  <si>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</si>
  <si>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</si>
  <si>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</si>
  <si>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</si>
  <si>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</si>
  <si>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</si>
  <si>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</si>
  <si>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</si>
  <si>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</si>
  <si>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</si>
  <si>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</si>
  <si>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</si>
  <si>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</si>
  <si>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</si>
  <si>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</si>
  <si>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</si>
  <si>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</si>
  <si>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</si>
  <si>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</si>
  <si>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</si>
  <si>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</si>
  <si>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</si>
  <si>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</si>
  <si>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</si>
  <si>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</si>
  <si>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</si>
  <si>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</si>
  <si>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</si>
  <si>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</si>
  <si>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</si>
  <si>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</si>
  <si>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</si>
  <si>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</si>
  <si>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</si>
  <si>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</si>
  <si>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</si>
  <si>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</si>
  <si>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</si>
  <si>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</si>
  <si>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</si>
  <si>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</si>
  <si>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</si>
  <si>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</si>
  <si>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</si>
  <si>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</si>
  <si>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</si>
  <si>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</si>
  <si>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</si>
  <si>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</si>
  <si>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</si>
  <si>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</si>
  <si>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</si>
  <si>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</si>
  <si>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</si>
  <si>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</si>
  <si>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</si>
  <si>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</si>
  <si>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</si>
  <si>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</si>
  <si>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</si>
  <si>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</si>
  <si>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</si>
  <si>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Сиреневая, 19</t>
  </si>
  <si>
    <t>Пикалевская, 11</t>
  </si>
  <si>
    <t>Пикалевская, 13</t>
  </si>
  <si>
    <t>Пикалевская, 16</t>
  </si>
  <si>
    <t>Пикалевская, 6</t>
  </si>
  <si>
    <t>Сиреневая, 14</t>
  </si>
  <si>
    <t>Устюженская, 15</t>
  </si>
  <si>
    <t>Устюженская, 17</t>
  </si>
  <si>
    <t>Устюженская, 18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</si>
  <si>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</si>
  <si>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</si>
  <si>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</si>
  <si>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</si>
  <si>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</si>
  <si>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</si>
  <si>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</si>
  <si>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</si>
  <si>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</si>
  <si>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пер. Соловьиный, 5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</si>
  <si>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</si>
  <si>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</si>
  <si>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</si>
  <si>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</si>
  <si>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</si>
  <si>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</si>
  <si>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</si>
  <si>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</si>
  <si>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</si>
  <si>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3+0,75</t>
  </si>
  <si>
    <t>2+2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</si>
  <si>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</si>
  <si>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</si>
  <si>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</si>
  <si>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</si>
  <si>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</si>
  <si>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</si>
  <si>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</si>
  <si>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</si>
  <si>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</si>
  <si>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</si>
  <si>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</si>
  <si>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</si>
  <si>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</si>
  <si>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</si>
  <si>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</si>
  <si>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</si>
  <si>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</si>
  <si>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</si>
  <si>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</si>
  <si>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</si>
  <si>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</si>
  <si>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</si>
  <si>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</si>
  <si>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</si>
  <si>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</si>
  <si>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</si>
  <si>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</si>
  <si>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</si>
  <si>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</si>
  <si>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</si>
  <si>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</si>
  <si>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</si>
  <si>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</si>
  <si>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</si>
  <si>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</si>
  <si>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</si>
  <si>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</si>
  <si>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</si>
  <si>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Боровая, 1, 2</t>
  </si>
  <si>
    <t>Усадьба РТС, 5, 6</t>
  </si>
  <si>
    <t>Усадьба РТС, 7, 8, 9</t>
  </si>
  <si>
    <t>Борисова, 2, 4</t>
  </si>
  <si>
    <t>Социалистическая, 3, 4, 16, 29</t>
  </si>
  <si>
    <t>Ленинградская, 139, 141, 143</t>
  </si>
  <si>
    <t>пос. Царицыно Озеро, 1, 2, 3</t>
  </si>
  <si>
    <t>ул. Лесная, ул. Подгоетцкого, 2, 3, 4, 6, 8, 10, 12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</si>
  <si>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</si>
  <si>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</si>
  <si>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</si>
  <si>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</si>
  <si>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</si>
  <si>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</si>
  <si>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</si>
  <si>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</si>
  <si>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</si>
  <si>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</si>
  <si>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</si>
  <si>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</si>
  <si>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</si>
  <si>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</si>
  <si>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</si>
  <si>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</si>
  <si>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</si>
  <si>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</si>
  <si>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</si>
  <si>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</si>
  <si>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</si>
  <si>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</si>
  <si>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</si>
  <si>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</si>
  <si>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</si>
  <si>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</si>
  <si>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</si>
  <si>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</si>
  <si>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</si>
  <si>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</si>
  <si>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</si>
  <si>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</si>
  <si>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</si>
  <si>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</si>
  <si>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</si>
  <si>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</si>
  <si>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</si>
  <si>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</si>
  <si>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</si>
  <si>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</si>
  <si>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</si>
  <si>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</si>
  <si>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</si>
  <si>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</si>
  <si>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</si>
  <si>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</si>
  <si>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</si>
  <si>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</si>
  <si>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</si>
  <si>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</si>
  <si>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</si>
  <si>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</si>
  <si>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</si>
  <si>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</si>
  <si>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</si>
  <si>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</si>
  <si>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</si>
  <si>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</si>
  <si>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</si>
  <si>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</si>
  <si>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</si>
  <si>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</si>
  <si>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</si>
  <si>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</si>
  <si>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</si>
  <si>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</si>
  <si>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</si>
  <si>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</si>
  <si>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</si>
  <si>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</si>
  <si>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</si>
  <si>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</si>
  <si>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</si>
  <si>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</si>
  <si>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</si>
  <si>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</si>
  <si>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</si>
  <si>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</si>
  <si>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</si>
  <si>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</si>
  <si>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</si>
  <si>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</si>
  <si>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</si>
  <si>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</si>
  <si>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</si>
  <si>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</si>
  <si>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</si>
  <si>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</si>
  <si>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</si>
  <si>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</si>
  <si>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</si>
  <si>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</si>
  <si>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</si>
  <si>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</si>
  <si>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</si>
  <si>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</si>
  <si>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</si>
  <si>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</si>
  <si>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</si>
  <si>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</si>
  <si>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</si>
  <si>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</si>
  <si>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</si>
  <si>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</si>
  <si>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</si>
  <si>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</si>
  <si>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</si>
  <si>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</si>
  <si>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</si>
  <si>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</si>
  <si>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</si>
  <si>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</si>
  <si>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</si>
  <si>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</si>
  <si>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</si>
  <si>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</si>
  <si>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</si>
  <si>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</si>
  <si>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</si>
  <si>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</si>
  <si>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</si>
  <si>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</si>
  <si>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47:13:1114009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</si>
  <si>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</si>
  <si>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</si>
  <si>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</si>
  <si>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</si>
  <si>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</si>
  <si>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</si>
  <si>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</si>
  <si>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</si>
  <si>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</si>
  <si>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</si>
  <si>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</si>
  <si>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</si>
  <si>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</si>
  <si>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</si>
  <si>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</si>
  <si>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</si>
  <si>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</si>
  <si>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</si>
  <si>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</si>
  <si>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</si>
  <si>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</si>
  <si>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</si>
  <si>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</si>
  <si>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</si>
  <si>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</si>
  <si>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</si>
  <si>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</si>
  <si>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</si>
  <si>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Ленинградская область, Собственность, № 47:13:1202016:40-47/028/2017-1 от 24.11.2017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</si>
  <si>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</si>
  <si>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</si>
  <si>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</si>
  <si>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</si>
  <si>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</si>
  <si>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</si>
  <si>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</si>
  <si>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</si>
  <si>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</si>
  <si>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</si>
  <si>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</si>
  <si>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</si>
  <si>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</si>
  <si>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</si>
  <si>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</si>
  <si>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</si>
  <si>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</si>
  <si>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</si>
  <si>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</si>
  <si>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</si>
  <si>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</si>
  <si>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</si>
  <si>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</si>
  <si>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</si>
  <si>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</si>
  <si>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</si>
  <si>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</si>
  <si>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</si>
  <si>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</si>
  <si>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</si>
  <si>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</si>
  <si>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</si>
  <si>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</si>
  <si>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</si>
  <si>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</si>
  <si>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</si>
  <si>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</si>
  <si>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</si>
  <si>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</si>
  <si>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</si>
  <si>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</si>
  <si>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</si>
  <si>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</si>
  <si>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Комсомольская, 9, 9а, 9б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</si>
  <si>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</si>
  <si>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</si>
  <si>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</si>
  <si>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</si>
  <si>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</si>
  <si>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</si>
  <si>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</si>
  <si>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</si>
  <si>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</si>
  <si>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</si>
  <si>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</si>
  <si>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</si>
  <si>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</si>
  <si>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</si>
  <si>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</si>
  <si>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</si>
  <si>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</si>
  <si>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</si>
  <si>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</si>
  <si>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</si>
  <si>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</si>
  <si>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</si>
  <si>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</si>
  <si>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</si>
  <si>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</si>
  <si>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</si>
  <si>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</si>
  <si>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</si>
  <si>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</si>
  <si>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Лазаревичи, Танкистов, 1</t>
  </si>
  <si>
    <t>Деревня Наволок, Херсонская, 1</t>
  </si>
  <si>
    <t>дер. Яглино, Яглинская</t>
  </si>
  <si>
    <t>дер. Усть-Шомушка, Нудокский пер., 1</t>
  </si>
  <si>
    <t>дер. Усть-Шомушка, Ленинградская напротив д. 36</t>
  </si>
  <si>
    <t>дер. Усть-Шомушка, Ленинградская, 9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</si>
  <si>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</si>
  <si>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</si>
  <si>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</si>
  <si>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</si>
  <si>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</si>
  <si>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</si>
  <si>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</si>
  <si>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</si>
  <si>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</si>
  <si>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</si>
  <si>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</si>
  <si>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</si>
  <si>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</si>
  <si>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</si>
  <si>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</si>
  <si>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</si>
  <si>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</si>
  <si>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</si>
  <si>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</si>
  <si>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</si>
  <si>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</si>
  <si>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</si>
  <si>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</si>
  <si>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</si>
  <si>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</si>
  <si>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</si>
  <si>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</si>
  <si>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</si>
  <si>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</si>
  <si>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</si>
  <si>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</si>
  <si>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</si>
  <si>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</si>
  <si>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</si>
  <si>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</si>
  <si>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</si>
  <si>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</si>
  <si>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</si>
  <si>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</si>
  <si>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</si>
  <si>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</si>
  <si>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</si>
  <si>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</si>
  <si>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</si>
  <si>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</si>
  <si>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</si>
  <si>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МДОУ д/с №5 Незабудка</t>
  </si>
  <si>
    <t>МДОУ д/с №10 Ручеек</t>
  </si>
  <si>
    <t>МП "Комбинат питания"</t>
  </si>
  <si>
    <t>Школа №5</t>
  </si>
  <si>
    <t>Центр детского творчества</t>
  </si>
  <si>
    <t>Школа №6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</si>
  <si>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</si>
  <si>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</si>
  <si>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</si>
  <si>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</si>
  <si>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Д/с  "Радуга"</t>
  </si>
  <si>
    <t>Лицей №8, Комбинат питания школы №8</t>
  </si>
  <si>
    <t>Д/с "Радуга"</t>
  </si>
  <si>
    <t>Школа №4</t>
  </si>
  <si>
    <t>МП "Комбинат питания" школы №4</t>
  </si>
  <si>
    <t>МДОУ Д/с "Улыбка"</t>
  </si>
  <si>
    <t>ЛОГКУ "Центр соц. защиты населения"</t>
  </si>
  <si>
    <t>ЛОГБУ ТКЦСОН</t>
  </si>
  <si>
    <t>Д/с №11 Чайка</t>
  </si>
  <si>
    <t>Д/с Улыбка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</si>
  <si>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</si>
  <si>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</si>
  <si>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</si>
  <si>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</si>
  <si>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</si>
  <si>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</si>
  <si>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</si>
  <si>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</si>
  <si>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</si>
  <si>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</si>
  <si>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МОУ Школа №9</t>
  </si>
  <si>
    <t>МП "Комбинат питания" школы №9</t>
  </si>
  <si>
    <t>Школа №1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</si>
  <si>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</si>
  <si>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</si>
  <si>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</si>
  <si>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</si>
  <si>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</si>
  <si>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</si>
  <si>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</si>
  <si>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</si>
  <si>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</si>
  <si>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</si>
  <si>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</si>
  <si>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</si>
  <si>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</si>
  <si>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</si>
  <si>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</si>
  <si>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</si>
  <si>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2 мкр., 21</t>
  </si>
  <si>
    <t>2 мкр., 22</t>
  </si>
  <si>
    <t>1 мкр., 32</t>
  </si>
  <si>
    <t>1 мкр., 30</t>
  </si>
  <si>
    <t>1 мкр., 37</t>
  </si>
  <si>
    <t>4 мкр., 42</t>
  </si>
  <si>
    <t>4 мкр., 39</t>
  </si>
  <si>
    <t>4 мкр., 41</t>
  </si>
  <si>
    <t>4 мкр., 42А</t>
  </si>
  <si>
    <t>3 мкр., 40</t>
  </si>
  <si>
    <t>3 мкр., 43</t>
  </si>
  <si>
    <t>3 мкр., 42</t>
  </si>
  <si>
    <t>6 мкр., 12</t>
  </si>
  <si>
    <t>6 мкр., 13</t>
  </si>
  <si>
    <t>6 мкр., 34</t>
  </si>
  <si>
    <t>6 мкр., 11</t>
  </si>
  <si>
    <t>Делегатская, 63</t>
  </si>
  <si>
    <t>Делегатская, 65</t>
  </si>
  <si>
    <t>5 мкр., 34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</si>
  <si>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</si>
  <si>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</si>
  <si>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</si>
  <si>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</si>
  <si>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</si>
  <si>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</si>
  <si>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</si>
  <si>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</si>
  <si>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Связи, 16</t>
  </si>
  <si>
    <t>ул. Пролетарской Диктатуры, 47</t>
  </si>
  <si>
    <t>ул. Пролетарской диктатуры, 47</t>
  </si>
  <si>
    <t>Школьная, 33</t>
  </si>
  <si>
    <t>Коммунаров, 38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</si>
  <si>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</si>
  <si>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</si>
  <si>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</si>
  <si>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</si>
  <si>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</si>
  <si>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</si>
  <si>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</si>
  <si>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</si>
  <si>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</si>
  <si>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</si>
  <si>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</si>
  <si>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</si>
  <si>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</si>
  <si>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</si>
  <si>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</si>
  <si>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</si>
  <si>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</si>
  <si>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</si>
  <si>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</si>
  <si>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</si>
  <si>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</si>
  <si>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</si>
  <si>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</si>
  <si>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</si>
  <si>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</si>
  <si>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</si>
  <si>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</si>
  <si>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</si>
  <si>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</si>
  <si>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</si>
  <si>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</si>
  <si>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</si>
  <si>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</si>
  <si>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</si>
  <si>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</si>
  <si>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</si>
  <si>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</si>
  <si>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</si>
  <si>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</si>
  <si>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</si>
  <si>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</si>
  <si>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</si>
  <si>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</si>
  <si>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</si>
  <si>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</si>
  <si>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</si>
  <si>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</si>
  <si>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</si>
  <si>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</si>
  <si>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</si>
  <si>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</si>
  <si>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пос. Березовик, Суворовская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</si>
  <si>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</si>
  <si>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</si>
  <si>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</si>
  <si>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</si>
  <si>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</si>
  <si>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</si>
  <si>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</si>
  <si>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</si>
  <si>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</si>
  <si>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</si>
  <si>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</si>
  <si>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</si>
  <si>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</si>
  <si>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</si>
  <si>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</si>
  <si>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</si>
  <si>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</si>
  <si>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</si>
  <si>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</si>
  <si>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</si>
  <si>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</si>
  <si>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</si>
  <si>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</si>
  <si>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</si>
  <si>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</si>
  <si>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</si>
  <si>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</si>
  <si>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</si>
  <si>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</si>
  <si>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</si>
  <si>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</si>
  <si>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</si>
  <si>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</si>
  <si>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</si>
  <si>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</si>
  <si>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</si>
  <si>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</si>
  <si>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</si>
  <si>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</si>
  <si>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</si>
  <si>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</si>
  <si>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</si>
  <si>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</si>
  <si>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</si>
  <si>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</si>
  <si>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</si>
  <si>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</si>
  <si>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</si>
  <si>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</si>
  <si>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</si>
  <si>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</si>
  <si>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</si>
  <si>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</si>
  <si>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</si>
  <si>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</si>
  <si>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</si>
  <si>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</si>
  <si>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</si>
  <si>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</si>
  <si>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</si>
  <si>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дер. Усть-Шомушка, ул. Речная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</si>
  <si>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</si>
  <si>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</si>
  <si>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</si>
  <si>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</si>
  <si>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</si>
  <si>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</si>
  <si>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</si>
  <si>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</si>
  <si>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</si>
  <si>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</si>
  <si>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</si>
  <si>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</si>
  <si>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</si>
  <si>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</si>
  <si>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</si>
  <si>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</si>
  <si>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</si>
  <si>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</si>
  <si>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</si>
  <si>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</si>
  <si>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</si>
  <si>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</si>
  <si>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</si>
  <si>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</si>
  <si>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</si>
  <si>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</si>
  <si>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</si>
  <si>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</si>
  <si>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</si>
  <si>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</si>
  <si>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</si>
  <si>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</si>
  <si>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</si>
  <si>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</si>
  <si>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</si>
  <si>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</si>
  <si>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</si>
  <si>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</si>
  <si>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</si>
  <si>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</si>
  <si>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</si>
  <si>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</si>
  <si>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</si>
  <si>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</si>
  <si>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</si>
  <si>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</si>
  <si>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</si>
  <si>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</si>
  <si>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</si>
  <si>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</si>
  <si>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</si>
  <si>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</si>
  <si>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</si>
  <si>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</si>
  <si>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</si>
  <si>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</si>
  <si>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</si>
  <si>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</si>
  <si>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</si>
  <si>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</si>
  <si>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</si>
  <si>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</si>
  <si>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</si>
  <si>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</si>
  <si>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</si>
  <si>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</si>
  <si>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</si>
  <si>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</si>
  <si>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33.343484</t>
  </si>
  <si>
    <t>59.658836</t>
  </si>
  <si>
    <t>33.394626</t>
  </si>
  <si>
    <t>59.648954</t>
  </si>
  <si>
    <t>дер. Старый Погорелец, Деревекская, 28</t>
  </si>
  <si>
    <t>дер. Старый Погорелец, Деревекская, 1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</si>
  <si>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</si>
  <si>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</si>
  <si>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</si>
  <si>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</si>
  <si>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</si>
  <si>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</si>
  <si>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</si>
  <si>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</si>
  <si>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</si>
  <si>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</si>
  <si>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</si>
  <si>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</si>
  <si>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</si>
  <si>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</si>
  <si>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</si>
  <si>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</si>
  <si>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</si>
  <si>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</si>
  <si>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</si>
  <si>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</si>
  <si>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</si>
  <si>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</si>
  <si>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</si>
  <si>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</si>
  <si>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</si>
  <si>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</si>
  <si>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</si>
  <si>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</si>
  <si>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</si>
  <si>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</si>
  <si>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</si>
  <si>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</si>
  <si>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</si>
  <si>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</si>
  <si>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</si>
  <si>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</si>
  <si>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</si>
  <si>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</si>
  <si>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</si>
  <si>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</si>
  <si>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</si>
  <si>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</si>
  <si>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</si>
  <si>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</si>
  <si>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</si>
  <si>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</si>
  <si>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</si>
  <si>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</si>
  <si>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</si>
  <si>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</si>
  <si>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</si>
  <si>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>187555, Ленинградская область, Тихвинский район, г. Тихвин, ул. Новгородская, д.2.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</si>
  <si>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</si>
  <si>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</si>
  <si>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</si>
  <si>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</si>
  <si>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</si>
  <si>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</si>
  <si>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</si>
  <si>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</si>
  <si>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</si>
  <si>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</si>
  <si>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</si>
  <si>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</si>
  <si>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</si>
  <si>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</si>
  <si>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</si>
  <si>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</si>
  <si>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</si>
  <si>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</si>
  <si>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</si>
  <si>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</si>
  <si>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</si>
  <si>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</si>
  <si>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</si>
  <si>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</si>
  <si>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</si>
  <si>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</si>
  <si>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</si>
  <si>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</si>
  <si>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</si>
  <si>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</si>
  <si>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</si>
  <si>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</si>
  <si>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</si>
  <si>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</si>
  <si>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</si>
  <si>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</si>
  <si>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</si>
  <si>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</si>
  <si>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</si>
  <si>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</si>
  <si>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</si>
  <si>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</si>
  <si>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</si>
  <si>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</si>
  <si>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</si>
  <si>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</si>
  <si>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</si>
  <si>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</si>
  <si>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</si>
  <si>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</si>
  <si>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</si>
  <si>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</si>
  <si>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</si>
  <si>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</si>
  <si>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</si>
  <si>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</si>
  <si>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</si>
  <si>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</si>
  <si>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</si>
  <si>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</si>
  <si>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</si>
  <si>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</si>
  <si>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</si>
  <si>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</si>
  <si>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</si>
  <si>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10+1,1+0,36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</si>
  <si>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</si>
  <si>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</si>
  <si>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</si>
  <si>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</si>
  <si>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</si>
  <si>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</si>
  <si>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</si>
  <si>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</si>
  <si>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</si>
  <si>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</si>
  <si>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</si>
  <si>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</si>
  <si>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</si>
  <si>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</si>
  <si>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</si>
  <si>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</si>
  <si>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</si>
  <si>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</si>
  <si>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</si>
  <si>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</si>
  <si>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</si>
  <si>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</si>
  <si>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</si>
  <si>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</si>
  <si>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</si>
  <si>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</si>
  <si>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</si>
  <si>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</si>
  <si>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</si>
  <si>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</si>
  <si>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</si>
  <si>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</si>
  <si>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</si>
  <si>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</si>
  <si>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</si>
  <si>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</si>
  <si>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</si>
  <si>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</si>
  <si>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</si>
  <si>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</si>
  <si>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</si>
  <si>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</si>
  <si>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</si>
  <si>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</si>
  <si>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</si>
  <si>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</si>
  <si>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</si>
  <si>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</si>
  <si>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</si>
  <si>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</si>
  <si>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</si>
  <si>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</si>
  <si>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</si>
  <si>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</si>
  <si>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</si>
  <si>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</si>
  <si>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</si>
  <si>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</si>
  <si>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</si>
  <si>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</si>
  <si>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</si>
  <si>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</si>
  <si>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</si>
  <si>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</si>
  <si>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</si>
  <si>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</si>
  <si>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</si>
  <si>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</si>
  <si>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</si>
  <si>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</si>
  <si>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</si>
  <si>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</si>
  <si>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</si>
  <si>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</si>
  <si>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</si>
  <si>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</si>
  <si>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</si>
  <si>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</si>
  <si>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</si>
  <si>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</si>
  <si>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</si>
  <si>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</si>
  <si>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</si>
  <si>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</si>
  <si>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</si>
  <si>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</si>
  <si>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</si>
  <si>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</si>
  <si>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</si>
  <si>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</si>
  <si>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</si>
  <si>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</si>
  <si>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</si>
  <si>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</si>
  <si>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</si>
  <si>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</si>
  <si>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</si>
  <si>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</si>
  <si>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</si>
  <si>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</si>
  <si>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</si>
  <si>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</si>
  <si>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</si>
  <si>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</si>
  <si>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</si>
  <si>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</si>
  <si>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</si>
  <si>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</si>
  <si>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</si>
  <si>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</si>
  <si>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</si>
  <si>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</si>
  <si>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</si>
  <si>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</si>
  <si>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</si>
  <si>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</si>
  <si>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</si>
  <si>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</si>
  <si>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</si>
  <si>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</si>
  <si>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</si>
  <si>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</si>
  <si>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</si>
  <si>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</si>
  <si>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</si>
  <si>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</si>
  <si>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</si>
  <si>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3+8</t>
  </si>
  <si>
    <t>Поверхностный +заглубленный</t>
  </si>
  <si>
    <t>г. Тихвин,1а  микрорайон, д. 19</t>
  </si>
  <si>
    <t>1+1+1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</si>
  <si>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</si>
  <si>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</si>
  <si>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</si>
  <si>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</si>
  <si>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</si>
  <si>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</si>
  <si>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</si>
  <si>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</si>
  <si>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</si>
  <si>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</si>
  <si>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</si>
  <si>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</si>
  <si>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</si>
  <si>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</si>
  <si>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</si>
  <si>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</si>
  <si>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</si>
  <si>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</si>
  <si>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</si>
  <si>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</si>
  <si>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</si>
  <si>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</si>
  <si>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</si>
  <si>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</si>
  <si>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</si>
  <si>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43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</si>
  <si>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</si>
  <si>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</si>
  <si>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</si>
  <si>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</si>
  <si>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</si>
  <si>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</si>
  <si>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</si>
  <si>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</si>
  <si>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</si>
  <si>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</si>
  <si>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</si>
  <si>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4 мк-н, д. 4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</si>
  <si>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</si>
  <si>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</si>
  <si>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</si>
  <si>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</si>
  <si>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</si>
  <si>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</si>
  <si>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</si>
  <si>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</si>
  <si>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29а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</si>
  <si>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</si>
  <si>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</si>
  <si>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</si>
  <si>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</si>
  <si>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</si>
  <si>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</si>
  <si>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</si>
  <si>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</si>
  <si>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</si>
  <si>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</si>
  <si>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</si>
  <si>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</si>
  <si>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</si>
  <si>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</si>
  <si>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</si>
  <si>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</si>
  <si>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</si>
  <si>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</si>
  <si>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</si>
  <si>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</si>
  <si>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</si>
  <si>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</si>
  <si>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</si>
  <si>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</si>
  <si>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</si>
  <si>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</si>
  <si>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</si>
  <si>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</si>
  <si>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</si>
  <si>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</si>
  <si>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</si>
  <si>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</si>
  <si>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</si>
  <si>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</si>
  <si>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</si>
  <si>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</si>
  <si>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</si>
  <si>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</si>
  <si>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</si>
  <si>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</si>
  <si>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остановка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</si>
  <si>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</si>
  <si>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</si>
  <si>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</si>
  <si>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</si>
  <si>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</si>
  <si>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</si>
  <si>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</si>
  <si>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</si>
  <si>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</si>
  <si>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</si>
  <si>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</si>
  <si>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</si>
  <si>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</si>
  <si>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</si>
  <si>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</si>
  <si>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</si>
  <si>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</si>
  <si>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</si>
  <si>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</si>
  <si>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</si>
  <si>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</si>
  <si>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</si>
  <si>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</si>
  <si>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</si>
  <si>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</si>
  <si>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</si>
  <si>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Железнодорожный пер., 14</t>
  </si>
  <si>
    <t>г.Тихвин, ул. Шумилова/ Партизанская</t>
  </si>
  <si>
    <t>г.Тихвин, ул. Станционная, 4</t>
  </si>
  <si>
    <t>г.Тихвин, ул. Боровая, 3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</si>
  <si>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</si>
  <si>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</si>
  <si>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</si>
  <si>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</si>
  <si>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</si>
  <si>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Сиреневая, 19</t>
  </si>
  <si>
    <t>г.Тихвин, ул. Пикалевская,14</t>
  </si>
  <si>
    <t>г.Тихвин, ул. Пикалевская, 11</t>
  </si>
  <si>
    <t>г.Тихвин, ул. Пикалевская, 13</t>
  </si>
  <si>
    <t>г.Тихвин, ул. Пикалевская, 16</t>
  </si>
  <si>
    <t>г.Тихвин, ул. Сиреневая, 14</t>
  </si>
  <si>
    <t>г.Тихвин, ул. Устюженская, 15</t>
  </si>
  <si>
    <t>г.Тихвин, ул. Устюженская, 17</t>
  </si>
  <si>
    <t>г.Тихвин, ул. Устюженская, 18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</si>
  <si>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</si>
  <si>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</si>
  <si>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</si>
  <si>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</si>
  <si>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</si>
  <si>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</si>
  <si>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</si>
  <si>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</si>
  <si>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</si>
  <si>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</si>
  <si>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</si>
  <si>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</si>
  <si>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пер. Соловьиный, 5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</si>
  <si>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</si>
  <si>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</si>
  <si>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</si>
  <si>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</si>
  <si>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</si>
  <si>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>г.Тихвин, ул. Совхозная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</si>
  <si>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</si>
  <si>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</si>
  <si>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</si>
  <si>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</si>
  <si>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</si>
  <si>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</si>
  <si>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</si>
  <si>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</si>
  <si>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</si>
  <si>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</si>
  <si>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</si>
  <si>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</si>
  <si>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</si>
  <si>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</si>
  <si>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</si>
  <si>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</si>
  <si>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</si>
  <si>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</si>
  <si>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</si>
  <si>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</si>
  <si>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</si>
  <si>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</si>
  <si>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</si>
  <si>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</si>
  <si>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</si>
  <si>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</si>
  <si>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</si>
  <si>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</si>
  <si>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</si>
  <si>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</si>
  <si>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</si>
  <si>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</si>
  <si>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</si>
  <si>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</si>
  <si>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</si>
  <si>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</si>
  <si>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</si>
  <si>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</si>
  <si>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</si>
  <si>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</si>
  <si>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</si>
  <si>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</si>
  <si>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</si>
  <si>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</si>
  <si>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</si>
  <si>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</si>
  <si>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</si>
  <si>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</si>
  <si>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</si>
  <si>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</si>
  <si>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</si>
  <si>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</si>
  <si>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</si>
  <si>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</si>
  <si>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</si>
  <si>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</si>
  <si>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</si>
  <si>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</si>
  <si>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</si>
  <si>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</si>
  <si>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</si>
  <si>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</si>
  <si>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</si>
  <si>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</si>
  <si>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</si>
  <si>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</si>
  <si>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</si>
  <si>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</si>
  <si>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</si>
  <si>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</si>
  <si>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</si>
  <si>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</si>
  <si>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</si>
  <si>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</si>
  <si>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</si>
  <si>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</si>
  <si>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г. Тихвин, ул. Мебельная, 5</t>
  </si>
  <si>
    <t>59.636295</t>
  </si>
  <si>
    <t>33.5261188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</si>
  <si>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</si>
  <si>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</si>
  <si>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</si>
  <si>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</si>
  <si>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47:13:1202031:55</t>
  </si>
  <si>
    <t>59.647124</t>
  </si>
  <si>
    <t>33.511024</t>
  </si>
  <si>
    <t>47:13:1202010:163</t>
  </si>
  <si>
    <t>ОАО "УЖКХ" ул. Мебельная, 5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</si>
  <si>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</si>
  <si>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</si>
  <si>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</si>
  <si>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</si>
  <si>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</si>
  <si>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</si>
  <si>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</si>
  <si>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</si>
  <si>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</si>
  <si>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</si>
  <si>
    <t>г. Тихвин, ул. Карла Маркса, д.122 (ООО "Тихвинский хлебокомбинат")</t>
  </si>
  <si>
    <t>г. Тихвин, ул. Карла Маркса, д.122</t>
  </si>
  <si>
    <t>59.641544</t>
  </si>
  <si>
    <t>33.577112</t>
  </si>
  <si>
    <t>6,675</t>
  </si>
  <si>
    <t>ООО "Тихвинский хлебокомбинат"</t>
  </si>
  <si>
    <t>1184704008620/4715031999</t>
  </si>
  <si>
    <t>г. Тихвин, ул. Карла Маркса, д.122, пом.1</t>
  </si>
  <si>
    <t>деятельность предприятия ОКВЭД 46.36.3</t>
  </si>
  <si>
    <t>47:13:1202028:461</t>
  </si>
  <si>
    <t>г. Тихвин, 1 микрорайон, д.31 (МДОУ "Детский сад Солнышко")</t>
  </si>
  <si>
    <t xml:space="preserve">г. Тихвин, 1 микрорайон, д.31 </t>
  </si>
  <si>
    <t>59.64601</t>
  </si>
  <si>
    <t>33.5532</t>
  </si>
  <si>
    <t>МДОУ "Детский сад Солнышко"</t>
  </si>
  <si>
    <t>1024701850535/4715009986</t>
  </si>
  <si>
    <t>дошкольная образовательная деятельность</t>
  </si>
  <si>
    <t>47:13:1202019:17</t>
  </si>
  <si>
    <t>г. Тихвин, 1 микрорайон, д.39 (МДОУ "Детский сад Солнышко")</t>
  </si>
  <si>
    <t>г. Тихвин, 1 микрорайон, д.39</t>
  </si>
  <si>
    <t>59.6491</t>
  </si>
  <si>
    <t>33.5486</t>
  </si>
  <si>
    <t>47:13:1202019:13</t>
  </si>
  <si>
    <t>г. Тихвин, 4 микрорайон, д.24</t>
  </si>
  <si>
    <t>г. Тихвин, 4 микрорайон, д.24 (магазин)</t>
  </si>
  <si>
    <t>59.64683813623437</t>
  </si>
  <si>
    <t>33.53136961840483</t>
  </si>
  <si>
    <t>Сытиков Сергей Юрьевич</t>
  </si>
  <si>
    <t>паспорт серия 4116 номер 780393</t>
  </si>
  <si>
    <t>г.Тихвин, 5 микрорайон, д.19, кв.85</t>
  </si>
  <si>
    <t>ssyi985@rambler.ru</t>
  </si>
  <si>
    <t>с магазина</t>
  </si>
  <si>
    <t>47:13:12-02-018:0002</t>
  </si>
  <si>
    <t>СНТ №7 "Металлург"</t>
  </si>
  <si>
    <t>г.Тихвин, СНТ №7 "Металлург", улица №2</t>
  </si>
  <si>
    <t>59.748311</t>
  </si>
  <si>
    <t>33.476127</t>
  </si>
  <si>
    <t>г.Тихвин, СНТ №7 "Металлург"</t>
  </si>
  <si>
    <t>1024701853604/4715006329</t>
  </si>
  <si>
    <t>г. Тихвин, ул. Советская, д.11 магазин "Атлант"</t>
  </si>
  <si>
    <t xml:space="preserve">г. Тихвин, ул. Советская, д.11 </t>
  </si>
  <si>
    <t>59.641398</t>
  </si>
  <si>
    <t>33.504824</t>
  </si>
  <si>
    <t>ж/б плиты</t>
  </si>
  <si>
    <t>кирпич</t>
  </si>
  <si>
    <t>Кесарев Михаил Александрович</t>
  </si>
  <si>
    <t>Ленинградская област, г. Тихвин, 5 микрорайон, д.1, кв.29</t>
  </si>
  <si>
    <t>г. Тихвин, ул. Совестская, д.11 магазин "Атлант"</t>
  </si>
  <si>
    <t>г. Тихвин, ул. Карла Маркса, д.84</t>
  </si>
  <si>
    <t>59.642092</t>
  </si>
  <si>
    <t>33.579773</t>
  </si>
  <si>
    <t>г. Тихвин, ул. Карла Маркса, д.84 (ООО Фирма "Атлант""</t>
  </si>
  <si>
    <t>ООО Фирма "Атлант"</t>
  </si>
  <si>
    <t>1054700504781/4715014873</t>
  </si>
  <si>
    <t>Здание мастерской по ремонту автомобилей ОКВЭД 45.2</t>
  </si>
  <si>
    <t>59.648020</t>
  </si>
  <si>
    <t>33.546334</t>
  </si>
  <si>
    <t>59,643902</t>
  </si>
  <si>
    <t>59,642414</t>
  </si>
  <si>
    <t>59,653322</t>
  </si>
  <si>
    <t>59,652747</t>
  </si>
  <si>
    <t>59,693801</t>
  </si>
  <si>
    <t>33,484263</t>
  </si>
  <si>
    <t>59,689897</t>
  </si>
  <si>
    <t>33,465457</t>
  </si>
  <si>
    <t>г.Тихвин, ул. Саши Забелина, 25</t>
  </si>
  <si>
    <t>г.Тихвин, ул.Связи, 39</t>
  </si>
  <si>
    <t>г.Тихвин, 2-й Загородный пер., д.1</t>
  </si>
  <si>
    <t>59.640198, 33.503456</t>
  </si>
  <si>
    <t xml:space="preserve">г.Тихвин,  пер. Красавский </t>
  </si>
  <si>
    <t>33.529608</t>
  </si>
  <si>
    <t>59.659050</t>
  </si>
  <si>
    <t>33.520248</t>
  </si>
  <si>
    <t>59.642791</t>
  </si>
  <si>
    <t>59.678728</t>
  </si>
  <si>
    <t xml:space="preserve">г. Тихвин, ул. Боровая, д. 1Г </t>
  </si>
  <si>
    <t>59.624535</t>
  </si>
  <si>
    <t>33.457591</t>
  </si>
  <si>
    <t>щебень</t>
  </si>
  <si>
    <t>Соловьев Алексей Николаевич</t>
  </si>
  <si>
    <t>паспорт: серия 4103 номер 532259</t>
  </si>
  <si>
    <t>г. Тихвин, ул. Танкистов, д.17</t>
  </si>
  <si>
    <t>офисные и бытовые помещения при предоставлении транспортных услуг (спецтехники)</t>
  </si>
  <si>
    <t>47:13:12-03-009:0025</t>
  </si>
  <si>
    <t>г. Тихвин, ул. Знаменская, д. 1 (ООО "ОКТОПУС")</t>
  </si>
  <si>
    <t>г. Тихвин, ул. Знаменская, д. 1</t>
  </si>
  <si>
    <t>59.652617</t>
  </si>
  <si>
    <t>33.508165</t>
  </si>
  <si>
    <t>ООО "ОКТОПУС"</t>
  </si>
  <si>
    <t>1027810359532/7826133222</t>
  </si>
  <si>
    <t>Аренда и управление собственным или арендованным нежилым недвижимым имуществом ОКВЭД 68.20.2</t>
  </si>
  <si>
    <t>47:13:1201012:0003</t>
  </si>
  <si>
    <t>г. Тихвин, ул. Карла  Маркса, д. 88 к 1</t>
  </si>
  <si>
    <t>г. Тихвин, ул. Карла  Маркса, д. 88 к 1 (ООО "Трактородеталь Групп")</t>
  </si>
  <si>
    <t xml:space="preserve">Поверхностный </t>
  </si>
  <si>
    <t>ООО "Трактородеталь Групп"</t>
  </si>
  <si>
    <t>1177847129261/7813276167</t>
  </si>
  <si>
    <t>Торговая оптовая машинами, оборудованием и инструментами для сельского хоязйства ОКВЭД 46.6</t>
  </si>
  <si>
    <t>г. Тихвин ул. Машиностроителей земельный уч. №13 (ИП Егоров Р. Л.)</t>
  </si>
  <si>
    <t>г. Тихвин ул. Машиностроителей земельный уч. №13</t>
  </si>
  <si>
    <t>59.638206</t>
  </si>
  <si>
    <t>Егоров Роман Леонидович</t>
  </si>
  <si>
    <t>Ленинградская област, г. Тихвин, 3 микрорайон, д. 12, кв. 128</t>
  </si>
  <si>
    <t>Техническое обслуживание и ремонт легковых автомобилей и легких грузовых автотранспортных средств ОКВЭД 45.20.1</t>
  </si>
  <si>
    <t xml:space="preserve">г. Тихвин ул. Коммунаров д. 25 корп. 5 </t>
  </si>
  <si>
    <t>59.641626</t>
  </si>
  <si>
    <t>33.520033</t>
  </si>
  <si>
    <t xml:space="preserve">открытая </t>
  </si>
  <si>
    <t xml:space="preserve">Быстрова Мария Алексеевна </t>
  </si>
  <si>
    <t>47:13:1202024:97</t>
  </si>
  <si>
    <t>г. Тихвин ул. Коммунаров д. 25, корп. 1</t>
  </si>
  <si>
    <t>г. Тихвин ул. Коммунаров д. 25 корп. 5 (ИП Быстрова М.А.)</t>
  </si>
  <si>
    <t>ТСН №6 "Транспортник"</t>
  </si>
  <si>
    <t xml:space="preserve">Тихвинское городское поселение, ТСН №6 «Транспортник», улица 15, у д.498 </t>
  </si>
  <si>
    <t>59.7486</t>
  </si>
  <si>
    <t>33.4924</t>
  </si>
  <si>
    <t>Тихвинское городское поселение, ТСН №6 «Транспортник», д. 499 А</t>
  </si>
  <si>
    <t xml:space="preserve">ТСН №6 «Транспортник», улица 15, у д.498 </t>
  </si>
  <si>
    <t xml:space="preserve">г. Тихвин, 4 микрорайон, дом 39А </t>
  </si>
  <si>
    <t>г. Тихвин, 4 микрорайон, дом 39А (ИП Заборовский С.А.)</t>
  </si>
  <si>
    <t>59.645814</t>
  </si>
  <si>
    <t>33.537020</t>
  </si>
  <si>
    <t>металол</t>
  </si>
  <si>
    <t>ИП Заборовский С.А.</t>
  </si>
  <si>
    <t>Ленинградская обл., Тихвинский р-н, д. Кривой Наволок, д.13</t>
  </si>
  <si>
    <t>г.Тихвин, ул.Пещерка, 2</t>
  </si>
  <si>
    <t>МБУ ДО "Сполртивная школа "Богатырь"</t>
  </si>
  <si>
    <t>1024701853527/4715008407</t>
  </si>
  <si>
    <t>Ленинградская область, Тихвинский район, г.Тихвин, 6 микрорайон, д.23А</t>
  </si>
  <si>
    <t>85.41 Образование дополнительное детей и взрослых</t>
  </si>
  <si>
    <t>47:13:1202014:26</t>
  </si>
  <si>
    <t>магазин "Доброцен"</t>
  </si>
  <si>
    <t>г.Тихвин, ул. Школьная, земельный участок 1</t>
  </si>
  <si>
    <t>33.515330</t>
  </si>
  <si>
    <t>ИП Михайлова Александра Александровна</t>
  </si>
  <si>
    <t>г.Тихвин, д.Паголда, ул.Речная, д.9</t>
  </si>
  <si>
    <t>47:13:1202031:311</t>
  </si>
  <si>
    <t>47:13:1202031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</si>
</sst>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yi985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4"/>
  <sheetViews>
    <sheetView view="pageLayout" topLeftCell="L326" zoomScaleNormal="90" workbookViewId="0">
      <selection activeCell="Y331" sqref="Y331:AA332"/>
    </sheetView>
  </sheetViews>
  <sheetFormatPr defaultRowHeight="12.75" x14ac:dyDescent="0.2"/>
  <cols>
    <col min="1" max="1" width="5.6640625" style="29" customWidth="1"/>
    <col min="2" max="2" width="24.1640625" style="29" customWidth="1"/>
    <col min="3" max="3" width="24.33203125" style="29" customWidth="1"/>
    <col min="4" max="5" width="10.6640625" style="29" bestFit="1" customWidth="1"/>
    <col min="6" max="6" width="9.33203125" style="29"/>
    <col min="7" max="7" width="24" style="29" customWidth="1"/>
    <col min="8" max="8" width="18.6640625" style="29" customWidth="1"/>
    <col min="9" max="9" width="13.1640625" style="29" customWidth="1"/>
    <col min="10" max="10" width="19.33203125" style="29" customWidth="1"/>
    <col min="11" max="11" width="21.33203125" style="29" customWidth="1"/>
    <col min="12" max="12" width="12.33203125" style="29" customWidth="1"/>
    <col min="13" max="13" width="9.33203125" style="29"/>
    <col min="14" max="14" width="37.5" style="29" customWidth="1"/>
    <col min="15" max="15" width="22" style="29" customWidth="1"/>
    <col min="16" max="16" width="18.33203125" style="29" customWidth="1"/>
    <col min="17" max="24" width="9.33203125" style="29"/>
    <col min="25" max="25" width="21" style="29" customWidth="1"/>
    <col min="26" max="26" width="21.33203125" style="29" customWidth="1"/>
    <col min="27" max="27" width="9.33203125" style="29"/>
    <col min="28" max="28" width="21.6640625" style="29" bestFit="1" customWidth="1"/>
    <col min="29" max="29" width="23.6640625" style="29" bestFit="1" customWidth="1"/>
    <col min="30" max="16384" width="9.33203125" style="29"/>
  </cols>
  <sheetData>
    <row r="1" spans="1:29" s="11" customForma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12" t="s">
        <v>189</v>
      </c>
      <c r="AC1" s="112" t="s">
        <v>190</v>
      </c>
    </row>
    <row r="2" spans="1:29" s="1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12"/>
      <c r="AC2" s="112"/>
    </row>
    <row r="3" spans="1:29" s="11" customFormat="1" x14ac:dyDescent="0.2">
      <c r="A3" s="112"/>
      <c r="B3" s="112"/>
      <c r="C3" s="112"/>
      <c r="D3" s="75" t="s">
        <v>28</v>
      </c>
      <c r="E3" s="75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29" s="11" customFormat="1" x14ac:dyDescent="0.2">
      <c r="A4" s="75">
        <v>1</v>
      </c>
      <c r="B4" s="75">
        <v>2</v>
      </c>
      <c r="C4" s="75">
        <v>3</v>
      </c>
      <c r="D4" s="75">
        <v>4</v>
      </c>
      <c r="E4" s="75">
        <v>5</v>
      </c>
      <c r="F4" s="75">
        <v>6</v>
      </c>
      <c r="G4" s="75">
        <v>7</v>
      </c>
      <c r="H4" s="75">
        <v>8</v>
      </c>
      <c r="I4" s="75">
        <v>9</v>
      </c>
      <c r="J4" s="75">
        <v>10</v>
      </c>
      <c r="K4" s="75">
        <v>11</v>
      </c>
      <c r="L4" s="75">
        <v>12</v>
      </c>
      <c r="M4" s="76">
        <v>13</v>
      </c>
      <c r="N4" s="75">
        <v>14</v>
      </c>
      <c r="O4" s="75">
        <v>15</v>
      </c>
      <c r="P4" s="75">
        <v>16</v>
      </c>
      <c r="Q4" s="75">
        <v>17</v>
      </c>
      <c r="R4" s="75">
        <v>18</v>
      </c>
      <c r="S4" s="75">
        <v>19</v>
      </c>
      <c r="T4" s="75">
        <v>20</v>
      </c>
      <c r="U4" s="75">
        <v>21</v>
      </c>
      <c r="V4" s="75">
        <v>22</v>
      </c>
      <c r="W4" s="75">
        <v>23</v>
      </c>
      <c r="X4" s="75">
        <v>24</v>
      </c>
      <c r="Y4" s="75">
        <v>25</v>
      </c>
      <c r="Z4" s="75">
        <v>26</v>
      </c>
      <c r="AA4" s="75">
        <v>27</v>
      </c>
      <c r="AB4" s="75">
        <v>28</v>
      </c>
      <c r="AC4" s="75">
        <v>29</v>
      </c>
    </row>
    <row r="5" spans="1:29" s="11" customFormat="1" x14ac:dyDescent="0.2">
      <c r="A5" s="112" t="s">
        <v>345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</row>
    <row r="6" spans="1:29" s="11" customFormat="1" ht="44.25" customHeight="1" x14ac:dyDescent="0.2">
      <c r="A6" s="77">
        <v>1</v>
      </c>
      <c r="B6" s="16" t="s">
        <v>961</v>
      </c>
      <c r="C6" s="16" t="s">
        <v>961</v>
      </c>
      <c r="D6" s="77">
        <v>59.645204399999997</v>
      </c>
      <c r="E6" s="77">
        <v>33.546546200000002</v>
      </c>
      <c r="F6" s="67">
        <v>28.518000000000001</v>
      </c>
      <c r="G6" s="16" t="s">
        <v>171</v>
      </c>
      <c r="H6" s="16" t="s">
        <v>533</v>
      </c>
      <c r="I6" s="77" t="s">
        <v>181</v>
      </c>
      <c r="J6" s="16" t="s">
        <v>534</v>
      </c>
      <c r="K6" s="16" t="s">
        <v>535</v>
      </c>
      <c r="L6" s="17">
        <v>16</v>
      </c>
      <c r="M6" s="15">
        <v>3</v>
      </c>
      <c r="N6" s="10" t="s">
        <v>302</v>
      </c>
      <c r="O6" s="10" t="s">
        <v>320</v>
      </c>
      <c r="P6" s="19"/>
      <c r="Q6" s="19"/>
      <c r="R6" s="19"/>
      <c r="S6" s="19"/>
      <c r="T6" s="19"/>
      <c r="U6" s="19"/>
      <c r="V6" s="19"/>
      <c r="W6" s="19"/>
      <c r="X6" s="19"/>
      <c r="Y6" s="16" t="s">
        <v>961</v>
      </c>
      <c r="Z6" s="77" t="s">
        <v>165</v>
      </c>
      <c r="AA6" s="77" t="s">
        <v>167</v>
      </c>
      <c r="AB6" s="10" t="s">
        <v>193</v>
      </c>
      <c r="AC6" s="10"/>
    </row>
    <row r="7" spans="1:29" s="11" customFormat="1" ht="44.25" customHeight="1" x14ac:dyDescent="0.2">
      <c r="A7" s="77">
        <v>2</v>
      </c>
      <c r="B7" s="16" t="s">
        <v>962</v>
      </c>
      <c r="C7" s="16" t="s">
        <v>962</v>
      </c>
      <c r="D7" s="77">
        <v>59.645976500000003</v>
      </c>
      <c r="E7" s="77">
        <v>33.5449105</v>
      </c>
      <c r="F7" s="67">
        <v>8.1000000000000014</v>
      </c>
      <c r="G7" s="16" t="s">
        <v>176</v>
      </c>
      <c r="H7" s="16" t="s">
        <v>178</v>
      </c>
      <c r="I7" s="77" t="s">
        <v>95</v>
      </c>
      <c r="J7" s="16" t="s">
        <v>183</v>
      </c>
      <c r="K7" s="16" t="s">
        <v>182</v>
      </c>
      <c r="L7" s="17">
        <v>3</v>
      </c>
      <c r="M7" s="15">
        <v>1</v>
      </c>
      <c r="N7" s="10" t="s">
        <v>302</v>
      </c>
      <c r="O7" s="10" t="s">
        <v>320</v>
      </c>
      <c r="P7" s="16" t="s">
        <v>962</v>
      </c>
      <c r="Q7" s="77" t="s">
        <v>95</v>
      </c>
      <c r="R7" s="77" t="s">
        <v>95</v>
      </c>
      <c r="S7" s="77" t="s">
        <v>95</v>
      </c>
      <c r="T7" s="77" t="s">
        <v>95</v>
      </c>
      <c r="U7" s="77" t="s">
        <v>95</v>
      </c>
      <c r="V7" s="77" t="s">
        <v>95</v>
      </c>
      <c r="W7" s="77" t="s">
        <v>95</v>
      </c>
      <c r="X7" s="77" t="s">
        <v>95</v>
      </c>
      <c r="Y7" s="16" t="s">
        <v>962</v>
      </c>
      <c r="Z7" s="77" t="s">
        <v>165</v>
      </c>
      <c r="AA7" s="77" t="s">
        <v>167</v>
      </c>
      <c r="AB7" s="10"/>
      <c r="AC7" s="10" t="s">
        <v>194</v>
      </c>
    </row>
    <row r="8" spans="1:29" s="11" customFormat="1" ht="44.25" customHeight="1" x14ac:dyDescent="0.2">
      <c r="A8" s="77">
        <v>3</v>
      </c>
      <c r="B8" s="16" t="s">
        <v>997</v>
      </c>
      <c r="C8" s="16" t="s">
        <v>997</v>
      </c>
      <c r="D8" s="77">
        <v>59.647036900000003</v>
      </c>
      <c r="E8" s="77">
        <v>33.545232599999999</v>
      </c>
      <c r="F8" s="67">
        <v>13.44</v>
      </c>
      <c r="G8" s="16" t="s">
        <v>176</v>
      </c>
      <c r="H8" s="16" t="s">
        <v>178</v>
      </c>
      <c r="I8" s="77" t="s">
        <v>95</v>
      </c>
      <c r="J8" s="16" t="s">
        <v>183</v>
      </c>
      <c r="K8" s="16" t="s">
        <v>182</v>
      </c>
      <c r="L8" s="17">
        <v>3</v>
      </c>
      <c r="M8" s="15">
        <v>2</v>
      </c>
      <c r="N8" s="10" t="s">
        <v>302</v>
      </c>
      <c r="O8" s="10" t="s">
        <v>320</v>
      </c>
      <c r="P8" s="16" t="s">
        <v>997</v>
      </c>
      <c r="Q8" s="77" t="s">
        <v>95</v>
      </c>
      <c r="R8" s="77" t="s">
        <v>95</v>
      </c>
      <c r="S8" s="77" t="s">
        <v>95</v>
      </c>
      <c r="T8" s="77" t="s">
        <v>95</v>
      </c>
      <c r="U8" s="77" t="s">
        <v>95</v>
      </c>
      <c r="V8" s="77" t="s">
        <v>95</v>
      </c>
      <c r="W8" s="77" t="s">
        <v>95</v>
      </c>
      <c r="X8" s="77" t="s">
        <v>95</v>
      </c>
      <c r="Y8" s="16" t="s">
        <v>997</v>
      </c>
      <c r="Z8" s="77" t="s">
        <v>165</v>
      </c>
      <c r="AA8" s="77" t="s">
        <v>167</v>
      </c>
      <c r="AB8" s="10"/>
      <c r="AC8" s="10" t="s">
        <v>194</v>
      </c>
    </row>
    <row r="9" spans="1:29" s="11" customFormat="1" ht="44.25" customHeight="1" x14ac:dyDescent="0.2">
      <c r="A9" s="77">
        <v>4</v>
      </c>
      <c r="B9" s="16" t="s">
        <v>963</v>
      </c>
      <c r="C9" s="16" t="s">
        <v>963</v>
      </c>
      <c r="D9" s="77">
        <v>59.647845699999998</v>
      </c>
      <c r="E9" s="77">
        <v>33.546639599999999</v>
      </c>
      <c r="F9" s="67">
        <v>15</v>
      </c>
      <c r="G9" s="16" t="s">
        <v>172</v>
      </c>
      <c r="H9" s="16" t="s">
        <v>178</v>
      </c>
      <c r="I9" s="77" t="s">
        <v>95</v>
      </c>
      <c r="J9" s="16" t="s">
        <v>183</v>
      </c>
      <c r="K9" s="16" t="s">
        <v>182</v>
      </c>
      <c r="L9" s="17">
        <v>3</v>
      </c>
      <c r="M9" s="15">
        <v>2</v>
      </c>
      <c r="N9" s="10" t="s">
        <v>302</v>
      </c>
      <c r="O9" s="10" t="s">
        <v>320</v>
      </c>
      <c r="P9" s="16" t="s">
        <v>963</v>
      </c>
      <c r="Q9" s="77" t="s">
        <v>95</v>
      </c>
      <c r="R9" s="77" t="s">
        <v>95</v>
      </c>
      <c r="S9" s="77" t="s">
        <v>95</v>
      </c>
      <c r="T9" s="77" t="s">
        <v>95</v>
      </c>
      <c r="U9" s="77" t="s">
        <v>95</v>
      </c>
      <c r="V9" s="77" t="s">
        <v>95</v>
      </c>
      <c r="W9" s="77" t="s">
        <v>95</v>
      </c>
      <c r="X9" s="77" t="s">
        <v>95</v>
      </c>
      <c r="Y9" s="16" t="s">
        <v>963</v>
      </c>
      <c r="Z9" s="77" t="s">
        <v>165</v>
      </c>
      <c r="AA9" s="77" t="s">
        <v>167</v>
      </c>
      <c r="AB9" s="10"/>
      <c r="AC9" s="10" t="s">
        <v>194</v>
      </c>
    </row>
    <row r="10" spans="1:29" s="11" customFormat="1" ht="51" x14ac:dyDescent="0.2">
      <c r="A10" s="77">
        <v>5</v>
      </c>
      <c r="B10" s="16" t="str">
        <f t="shared" ref="B10" si="0">C10</f>
        <v>г. Тихвин, 1 мк-н, д. 19</v>
      </c>
      <c r="C10" s="16" t="s">
        <v>964</v>
      </c>
      <c r="D10" s="77">
        <v>59.646521399999997</v>
      </c>
      <c r="E10" s="77">
        <v>33.547238900000004</v>
      </c>
      <c r="F10" s="16" t="s">
        <v>804</v>
      </c>
      <c r="G10" s="16" t="s">
        <v>801</v>
      </c>
      <c r="H10" s="16" t="s">
        <v>180</v>
      </c>
      <c r="I10" s="16" t="s">
        <v>378</v>
      </c>
      <c r="J10" s="12" t="s">
        <v>802</v>
      </c>
      <c r="K10" s="16" t="s">
        <v>816</v>
      </c>
      <c r="L10" s="17" t="s">
        <v>800</v>
      </c>
      <c r="M10" s="16" t="s">
        <v>97</v>
      </c>
      <c r="N10" s="10" t="s">
        <v>302</v>
      </c>
      <c r="O10" s="10" t="s">
        <v>320</v>
      </c>
      <c r="P10" s="16" t="str">
        <f t="shared" ref="P10" si="1">C10</f>
        <v>г. Тихвин, 1 мк-н, д. 19</v>
      </c>
      <c r="Q10" s="77" t="s">
        <v>95</v>
      </c>
      <c r="R10" s="77" t="s">
        <v>95</v>
      </c>
      <c r="S10" s="77" t="s">
        <v>95</v>
      </c>
      <c r="T10" s="77" t="s">
        <v>95</v>
      </c>
      <c r="U10" s="77" t="s">
        <v>95</v>
      </c>
      <c r="V10" s="77" t="s">
        <v>95</v>
      </c>
      <c r="W10" s="77" t="s">
        <v>95</v>
      </c>
      <c r="X10" s="77" t="s">
        <v>95</v>
      </c>
      <c r="Y10" s="16" t="s">
        <v>102</v>
      </c>
      <c r="Z10" s="77" t="s">
        <v>165</v>
      </c>
      <c r="AA10" s="77" t="s">
        <v>167</v>
      </c>
      <c r="AB10" s="10"/>
      <c r="AC10" s="10" t="s">
        <v>194</v>
      </c>
    </row>
    <row r="11" spans="1:29" s="11" customFormat="1" ht="44.25" customHeight="1" x14ac:dyDescent="0.2">
      <c r="A11" s="77">
        <v>6</v>
      </c>
      <c r="B11" s="16" t="s">
        <v>965</v>
      </c>
      <c r="C11" s="16" t="s">
        <v>965</v>
      </c>
      <c r="D11" s="77">
        <v>59.649744599999998</v>
      </c>
      <c r="E11" s="77">
        <v>33.547601200000003</v>
      </c>
      <c r="F11" s="67">
        <v>8.1000000000000014</v>
      </c>
      <c r="G11" s="16" t="s">
        <v>176</v>
      </c>
      <c r="H11" s="16" t="s">
        <v>178</v>
      </c>
      <c r="I11" s="77" t="s">
        <v>95</v>
      </c>
      <c r="J11" s="16" t="s">
        <v>183</v>
      </c>
      <c r="K11" s="16" t="s">
        <v>182</v>
      </c>
      <c r="L11" s="17">
        <v>3</v>
      </c>
      <c r="M11" s="15">
        <v>1</v>
      </c>
      <c r="N11" s="10" t="s">
        <v>302</v>
      </c>
      <c r="O11" s="10" t="s">
        <v>320</v>
      </c>
      <c r="P11" s="16" t="s">
        <v>965</v>
      </c>
      <c r="Q11" s="77" t="s">
        <v>95</v>
      </c>
      <c r="R11" s="77" t="s">
        <v>95</v>
      </c>
      <c r="S11" s="77" t="s">
        <v>95</v>
      </c>
      <c r="T11" s="77" t="s">
        <v>95</v>
      </c>
      <c r="U11" s="77" t="s">
        <v>95</v>
      </c>
      <c r="V11" s="77" t="s">
        <v>95</v>
      </c>
      <c r="W11" s="77" t="s">
        <v>95</v>
      </c>
      <c r="X11" s="77" t="s">
        <v>95</v>
      </c>
      <c r="Y11" s="16" t="s">
        <v>965</v>
      </c>
      <c r="Z11" s="77" t="s">
        <v>165</v>
      </c>
      <c r="AA11" s="77" t="s">
        <v>168</v>
      </c>
      <c r="AB11" s="10"/>
      <c r="AC11" s="10" t="s">
        <v>194</v>
      </c>
    </row>
    <row r="12" spans="1:29" s="11" customFormat="1" ht="44.25" customHeight="1" x14ac:dyDescent="0.2">
      <c r="A12" s="77">
        <v>7</v>
      </c>
      <c r="B12" s="16" t="s">
        <v>1007</v>
      </c>
      <c r="C12" s="16" t="s">
        <v>1007</v>
      </c>
      <c r="D12" s="77">
        <v>59.649441899999999</v>
      </c>
      <c r="E12" s="77">
        <v>33.549983500000003</v>
      </c>
      <c r="F12" s="67">
        <v>15.36</v>
      </c>
      <c r="G12" s="16" t="s">
        <v>176</v>
      </c>
      <c r="H12" s="16" t="s">
        <v>178</v>
      </c>
      <c r="I12" s="77" t="s">
        <v>95</v>
      </c>
      <c r="J12" s="16" t="s">
        <v>183</v>
      </c>
      <c r="K12" s="16" t="s">
        <v>182</v>
      </c>
      <c r="L12" s="17">
        <v>3</v>
      </c>
      <c r="M12" s="15">
        <v>2</v>
      </c>
      <c r="N12" s="10" t="s">
        <v>302</v>
      </c>
      <c r="O12" s="10" t="s">
        <v>320</v>
      </c>
      <c r="P12" s="16" t="s">
        <v>966</v>
      </c>
      <c r="Q12" s="77" t="s">
        <v>95</v>
      </c>
      <c r="R12" s="77" t="s">
        <v>95</v>
      </c>
      <c r="S12" s="77" t="s">
        <v>95</v>
      </c>
      <c r="T12" s="77" t="s">
        <v>95</v>
      </c>
      <c r="U12" s="77" t="s">
        <v>95</v>
      </c>
      <c r="V12" s="77" t="s">
        <v>95</v>
      </c>
      <c r="W12" s="77" t="s">
        <v>95</v>
      </c>
      <c r="X12" s="77" t="s">
        <v>95</v>
      </c>
      <c r="Y12" s="16" t="s">
        <v>966</v>
      </c>
      <c r="Z12" s="77" t="s">
        <v>165</v>
      </c>
      <c r="AA12" s="77" t="s">
        <v>167</v>
      </c>
      <c r="AB12" s="10"/>
      <c r="AC12" s="10" t="s">
        <v>194</v>
      </c>
    </row>
    <row r="13" spans="1:29" s="11" customFormat="1" ht="44.25" customHeight="1" x14ac:dyDescent="0.2">
      <c r="A13" s="77">
        <v>8</v>
      </c>
      <c r="B13" s="16" t="s">
        <v>1006</v>
      </c>
      <c r="C13" s="16" t="s">
        <v>1006</v>
      </c>
      <c r="D13" s="77">
        <v>59.647568100000001</v>
      </c>
      <c r="E13" s="77">
        <v>33.551541</v>
      </c>
      <c r="F13" s="67">
        <v>16.650000000000002</v>
      </c>
      <c r="G13" s="16" t="s">
        <v>187</v>
      </c>
      <c r="H13" s="16" t="s">
        <v>178</v>
      </c>
      <c r="I13" s="77" t="s">
        <v>95</v>
      </c>
      <c r="J13" s="16" t="s">
        <v>183</v>
      </c>
      <c r="K13" s="16" t="s">
        <v>182</v>
      </c>
      <c r="L13" s="17">
        <v>3</v>
      </c>
      <c r="M13" s="15">
        <v>2</v>
      </c>
      <c r="N13" s="10" t="s">
        <v>302</v>
      </c>
      <c r="O13" s="10" t="s">
        <v>320</v>
      </c>
      <c r="P13" s="19"/>
      <c r="Q13" s="19"/>
      <c r="R13" s="19"/>
      <c r="S13" s="19"/>
      <c r="T13" s="19"/>
      <c r="U13" s="19"/>
      <c r="V13" s="19"/>
      <c r="W13" s="19"/>
      <c r="X13" s="19"/>
      <c r="Y13" s="16" t="s">
        <v>968</v>
      </c>
      <c r="Z13" s="77" t="s">
        <v>165</v>
      </c>
      <c r="AA13" s="77" t="s">
        <v>167</v>
      </c>
      <c r="AB13" s="10" t="s">
        <v>195</v>
      </c>
      <c r="AC13" s="10"/>
    </row>
    <row r="14" spans="1:29" s="11" customFormat="1" ht="44.25" customHeight="1" x14ac:dyDescent="0.2">
      <c r="A14" s="77">
        <v>9</v>
      </c>
      <c r="B14" s="16" t="s">
        <v>969</v>
      </c>
      <c r="C14" s="16" t="s">
        <v>969</v>
      </c>
      <c r="D14" s="77">
        <v>59.644291000000003</v>
      </c>
      <c r="E14" s="77">
        <v>33.552490599999999</v>
      </c>
      <c r="F14" s="67">
        <v>28.518000000000001</v>
      </c>
      <c r="G14" s="16" t="s">
        <v>171</v>
      </c>
      <c r="H14" s="16" t="s">
        <v>533</v>
      </c>
      <c r="I14" s="77" t="s">
        <v>181</v>
      </c>
      <c r="J14" s="16" t="s">
        <v>534</v>
      </c>
      <c r="K14" s="16" t="s">
        <v>535</v>
      </c>
      <c r="L14" s="17">
        <v>16</v>
      </c>
      <c r="M14" s="15">
        <v>3</v>
      </c>
      <c r="N14" s="10" t="s">
        <v>302</v>
      </c>
      <c r="O14" s="10" t="s">
        <v>320</v>
      </c>
      <c r="P14" s="16" t="s">
        <v>969</v>
      </c>
      <c r="Q14" s="77" t="s">
        <v>95</v>
      </c>
      <c r="R14" s="77" t="s">
        <v>95</v>
      </c>
      <c r="S14" s="77" t="s">
        <v>95</v>
      </c>
      <c r="T14" s="77" t="s">
        <v>95</v>
      </c>
      <c r="U14" s="77" t="s">
        <v>95</v>
      </c>
      <c r="V14" s="77" t="s">
        <v>95</v>
      </c>
      <c r="W14" s="77" t="s">
        <v>95</v>
      </c>
      <c r="X14" s="77" t="s">
        <v>95</v>
      </c>
      <c r="Y14" s="16" t="s">
        <v>969</v>
      </c>
      <c r="Z14" s="77" t="s">
        <v>165</v>
      </c>
      <c r="AA14" s="77" t="s">
        <v>167</v>
      </c>
      <c r="AB14" s="10"/>
      <c r="AC14" s="10" t="s">
        <v>194</v>
      </c>
    </row>
    <row r="15" spans="1:29" s="11" customFormat="1" ht="44.25" customHeight="1" x14ac:dyDescent="0.2">
      <c r="A15" s="77">
        <v>10</v>
      </c>
      <c r="B15" s="16" t="s">
        <v>995</v>
      </c>
      <c r="C15" s="16" t="s">
        <v>995</v>
      </c>
      <c r="D15" s="13" t="s">
        <v>1244</v>
      </c>
      <c r="E15" s="77" t="s">
        <v>1245</v>
      </c>
      <c r="F15" s="16" t="s">
        <v>804</v>
      </c>
      <c r="G15" s="16" t="s">
        <v>801</v>
      </c>
      <c r="H15" s="16" t="s">
        <v>180</v>
      </c>
      <c r="I15" s="16" t="s">
        <v>378</v>
      </c>
      <c r="J15" s="12" t="s">
        <v>802</v>
      </c>
      <c r="K15" s="16" t="s">
        <v>816</v>
      </c>
      <c r="L15" s="17" t="s">
        <v>800</v>
      </c>
      <c r="M15" s="16" t="s">
        <v>97</v>
      </c>
      <c r="N15" s="68" t="s">
        <v>302</v>
      </c>
      <c r="O15" s="68" t="s">
        <v>320</v>
      </c>
      <c r="P15" s="16" t="s">
        <v>837</v>
      </c>
      <c r="Q15" s="77"/>
      <c r="R15" s="77"/>
      <c r="S15" s="16"/>
      <c r="T15" s="77"/>
      <c r="U15" s="77"/>
      <c r="V15" s="77"/>
      <c r="W15" s="77"/>
      <c r="X15" s="77"/>
      <c r="Y15" s="16" t="s">
        <v>995</v>
      </c>
      <c r="Z15" s="69" t="s">
        <v>165</v>
      </c>
      <c r="AA15" s="77" t="s">
        <v>167</v>
      </c>
      <c r="AB15" s="10"/>
      <c r="AC15" s="10"/>
    </row>
    <row r="16" spans="1:29" s="11" customFormat="1" ht="44.25" customHeight="1" x14ac:dyDescent="0.2">
      <c r="A16" s="77">
        <v>11</v>
      </c>
      <c r="B16" s="16" t="s">
        <v>997</v>
      </c>
      <c r="C16" s="16" t="s">
        <v>997</v>
      </c>
      <c r="D16" s="13">
        <v>59.646954999999998</v>
      </c>
      <c r="E16" s="77">
        <v>33.545290999999999</v>
      </c>
      <c r="F16" s="16" t="s">
        <v>804</v>
      </c>
      <c r="G16" s="16" t="s">
        <v>801</v>
      </c>
      <c r="H16" s="16" t="s">
        <v>180</v>
      </c>
      <c r="I16" s="16" t="s">
        <v>378</v>
      </c>
      <c r="J16" s="12" t="s">
        <v>802</v>
      </c>
      <c r="K16" s="16" t="s">
        <v>816</v>
      </c>
      <c r="L16" s="17" t="s">
        <v>800</v>
      </c>
      <c r="M16" s="16" t="s">
        <v>97</v>
      </c>
      <c r="N16" s="68" t="s">
        <v>302</v>
      </c>
      <c r="O16" s="68" t="s">
        <v>320</v>
      </c>
      <c r="P16" s="16" t="s">
        <v>839</v>
      </c>
      <c r="Q16" s="77"/>
      <c r="R16" s="77"/>
      <c r="S16" s="16"/>
      <c r="T16" s="77"/>
      <c r="U16" s="77"/>
      <c r="V16" s="77"/>
      <c r="W16" s="77"/>
      <c r="X16" s="77"/>
      <c r="Y16" s="16" t="s">
        <v>997</v>
      </c>
      <c r="Z16" s="69" t="s">
        <v>165</v>
      </c>
      <c r="AA16" s="77" t="s">
        <v>167</v>
      </c>
      <c r="AB16" s="10"/>
      <c r="AC16" s="10"/>
    </row>
    <row r="17" spans="1:29" s="11" customFormat="1" ht="51" x14ac:dyDescent="0.2">
      <c r="A17" s="77">
        <v>12</v>
      </c>
      <c r="B17" s="16" t="str">
        <f t="shared" ref="B17" si="2">C17</f>
        <v>г. Тихвин, 1 мк-н, д. 26</v>
      </c>
      <c r="C17" s="16" t="s">
        <v>967</v>
      </c>
      <c r="D17" s="77">
        <v>59.6469217</v>
      </c>
      <c r="E17" s="77">
        <v>33.554090199999997</v>
      </c>
      <c r="F17" s="16" t="s">
        <v>804</v>
      </c>
      <c r="G17" s="16" t="s">
        <v>801</v>
      </c>
      <c r="H17" s="16" t="s">
        <v>180</v>
      </c>
      <c r="I17" s="16" t="s">
        <v>378</v>
      </c>
      <c r="J17" s="12" t="s">
        <v>802</v>
      </c>
      <c r="K17" s="16" t="s">
        <v>816</v>
      </c>
      <c r="L17" s="17" t="s">
        <v>800</v>
      </c>
      <c r="M17" s="16" t="s">
        <v>97</v>
      </c>
      <c r="N17" s="10" t="s">
        <v>302</v>
      </c>
      <c r="O17" s="10" t="s">
        <v>320</v>
      </c>
      <c r="P17" s="16" t="str">
        <f t="shared" ref="P17" si="3">C17</f>
        <v>г. Тихвин, 1 мк-н, д. 26</v>
      </c>
      <c r="Q17" s="77" t="s">
        <v>95</v>
      </c>
      <c r="R17" s="77" t="s">
        <v>95</v>
      </c>
      <c r="S17" s="77" t="s">
        <v>95</v>
      </c>
      <c r="T17" s="77" t="s">
        <v>95</v>
      </c>
      <c r="U17" s="77" t="s">
        <v>95</v>
      </c>
      <c r="V17" s="77" t="s">
        <v>95</v>
      </c>
      <c r="W17" s="77" t="s">
        <v>95</v>
      </c>
      <c r="X17" s="77" t="s">
        <v>95</v>
      </c>
      <c r="Y17" s="16" t="s">
        <v>843</v>
      </c>
      <c r="Z17" s="77" t="s">
        <v>165</v>
      </c>
      <c r="AA17" s="77" t="s">
        <v>167</v>
      </c>
      <c r="AB17" s="10"/>
      <c r="AC17" s="10"/>
    </row>
    <row r="18" spans="1:29" s="11" customFormat="1" ht="52.5" customHeight="1" x14ac:dyDescent="0.2">
      <c r="A18" s="77">
        <v>13</v>
      </c>
      <c r="B18" s="16" t="s">
        <v>968</v>
      </c>
      <c r="C18" s="16" t="s">
        <v>968</v>
      </c>
      <c r="D18" s="13">
        <v>59.647469999999998</v>
      </c>
      <c r="E18" s="77">
        <v>33.551580999999999</v>
      </c>
      <c r="F18" s="16" t="s">
        <v>804</v>
      </c>
      <c r="G18" s="16" t="s">
        <v>801</v>
      </c>
      <c r="H18" s="16" t="s">
        <v>180</v>
      </c>
      <c r="I18" s="16" t="s">
        <v>378</v>
      </c>
      <c r="J18" s="12" t="s">
        <v>802</v>
      </c>
      <c r="K18" s="16" t="s">
        <v>816</v>
      </c>
      <c r="L18" s="17" t="s">
        <v>800</v>
      </c>
      <c r="M18" s="16" t="s">
        <v>97</v>
      </c>
      <c r="N18" s="68" t="s">
        <v>302</v>
      </c>
      <c r="O18" s="68" t="s">
        <v>320</v>
      </c>
      <c r="P18" s="16" t="s">
        <v>840</v>
      </c>
      <c r="Q18" s="77"/>
      <c r="R18" s="77"/>
      <c r="S18" s="16"/>
      <c r="T18" s="77"/>
      <c r="U18" s="77"/>
      <c r="V18" s="77"/>
      <c r="W18" s="77"/>
      <c r="X18" s="77"/>
      <c r="Y18" s="16" t="s">
        <v>968</v>
      </c>
      <c r="Z18" s="69" t="s">
        <v>165</v>
      </c>
      <c r="AA18" s="77" t="s">
        <v>167</v>
      </c>
      <c r="AB18" s="10"/>
      <c r="AC18" s="10"/>
    </row>
    <row r="19" spans="1:29" s="11" customFormat="1" ht="44.25" customHeight="1" x14ac:dyDescent="0.2">
      <c r="A19" s="77">
        <v>14</v>
      </c>
      <c r="B19" s="16" t="s">
        <v>998</v>
      </c>
      <c r="C19" s="16" t="s">
        <v>998</v>
      </c>
      <c r="D19" s="13">
        <v>59.649386999999997</v>
      </c>
      <c r="E19" s="77">
        <v>33.549934</v>
      </c>
      <c r="F19" s="16" t="s">
        <v>804</v>
      </c>
      <c r="G19" s="16" t="s">
        <v>801</v>
      </c>
      <c r="H19" s="16" t="s">
        <v>180</v>
      </c>
      <c r="I19" s="16" t="s">
        <v>378</v>
      </c>
      <c r="J19" s="12" t="s">
        <v>802</v>
      </c>
      <c r="K19" s="16" t="s">
        <v>816</v>
      </c>
      <c r="L19" s="17" t="s">
        <v>800</v>
      </c>
      <c r="M19" s="16" t="s">
        <v>97</v>
      </c>
      <c r="N19" s="68" t="s">
        <v>302</v>
      </c>
      <c r="O19" s="68" t="s">
        <v>320</v>
      </c>
      <c r="P19" s="16" t="s">
        <v>841</v>
      </c>
      <c r="Q19" s="77"/>
      <c r="R19" s="77"/>
      <c r="S19" s="16"/>
      <c r="T19" s="77"/>
      <c r="U19" s="77"/>
      <c r="V19" s="77"/>
      <c r="W19" s="77"/>
      <c r="X19" s="77"/>
      <c r="Y19" s="16" t="s">
        <v>998</v>
      </c>
      <c r="Z19" s="69" t="s">
        <v>165</v>
      </c>
      <c r="AA19" s="77" t="s">
        <v>167</v>
      </c>
      <c r="AB19" s="10"/>
      <c r="AC19" s="10"/>
    </row>
    <row r="20" spans="1:29" s="11" customFormat="1" ht="51" x14ac:dyDescent="0.2">
      <c r="A20" s="77">
        <v>15</v>
      </c>
      <c r="B20" s="16" t="s">
        <v>988</v>
      </c>
      <c r="C20" s="16" t="s">
        <v>988</v>
      </c>
      <c r="D20" s="13">
        <v>59.639676999999999</v>
      </c>
      <c r="E20" s="77">
        <v>33.526446</v>
      </c>
      <c r="F20" s="16" t="s">
        <v>804</v>
      </c>
      <c r="G20" s="16" t="s">
        <v>801</v>
      </c>
      <c r="H20" s="16" t="s">
        <v>180</v>
      </c>
      <c r="I20" s="16" t="s">
        <v>378</v>
      </c>
      <c r="J20" s="12" t="s">
        <v>802</v>
      </c>
      <c r="K20" s="16" t="s">
        <v>816</v>
      </c>
      <c r="L20" s="17" t="s">
        <v>800</v>
      </c>
      <c r="M20" s="16" t="s">
        <v>97</v>
      </c>
      <c r="N20" s="68" t="s">
        <v>302</v>
      </c>
      <c r="O20" s="68" t="s">
        <v>320</v>
      </c>
      <c r="P20" s="16" t="s">
        <v>825</v>
      </c>
      <c r="Q20" s="77"/>
      <c r="R20" s="77"/>
      <c r="S20" s="16"/>
      <c r="T20" s="77"/>
      <c r="U20" s="77"/>
      <c r="V20" s="77"/>
      <c r="W20" s="77"/>
      <c r="X20" s="77"/>
      <c r="Y20" s="16" t="s">
        <v>825</v>
      </c>
      <c r="Z20" s="69" t="s">
        <v>165</v>
      </c>
      <c r="AA20" s="77" t="s">
        <v>167</v>
      </c>
      <c r="AB20" s="10"/>
      <c r="AC20" s="10"/>
    </row>
    <row r="21" spans="1:29" s="11" customFormat="1" ht="51" x14ac:dyDescent="0.2">
      <c r="A21" s="77">
        <v>16</v>
      </c>
      <c r="B21" s="16" t="s">
        <v>994</v>
      </c>
      <c r="C21" s="16" t="s">
        <v>994</v>
      </c>
      <c r="D21" s="13">
        <v>33.563640999999997</v>
      </c>
      <c r="E21" s="77">
        <v>33.563640999999997</v>
      </c>
      <c r="F21" s="16" t="s">
        <v>804</v>
      </c>
      <c r="G21" s="16" t="s">
        <v>801</v>
      </c>
      <c r="H21" s="16" t="s">
        <v>180</v>
      </c>
      <c r="I21" s="16" t="s">
        <v>378</v>
      </c>
      <c r="J21" s="12" t="s">
        <v>802</v>
      </c>
      <c r="K21" s="16" t="s">
        <v>816</v>
      </c>
      <c r="L21" s="17" t="s">
        <v>800</v>
      </c>
      <c r="M21" s="16" t="s">
        <v>97</v>
      </c>
      <c r="N21" s="68" t="s">
        <v>302</v>
      </c>
      <c r="O21" s="68" t="s">
        <v>320</v>
      </c>
      <c r="P21" s="16" t="s">
        <v>836</v>
      </c>
      <c r="Q21" s="77"/>
      <c r="R21" s="77"/>
      <c r="S21" s="16"/>
      <c r="T21" s="77"/>
      <c r="U21" s="77"/>
      <c r="V21" s="77"/>
      <c r="W21" s="77"/>
      <c r="X21" s="77"/>
      <c r="Y21" s="16" t="s">
        <v>836</v>
      </c>
      <c r="Z21" s="69" t="s">
        <v>165</v>
      </c>
      <c r="AA21" s="77" t="s">
        <v>167</v>
      </c>
      <c r="AB21" s="10"/>
      <c r="AC21" s="10"/>
    </row>
    <row r="22" spans="1:29" s="11" customFormat="1" ht="51" x14ac:dyDescent="0.2">
      <c r="A22" s="77">
        <v>17</v>
      </c>
      <c r="B22" s="16" t="s">
        <v>996</v>
      </c>
      <c r="C22" s="16" t="s">
        <v>996</v>
      </c>
      <c r="D22" s="13">
        <v>59.646555999999997</v>
      </c>
      <c r="E22" s="77">
        <v>33.560085000000001</v>
      </c>
      <c r="F22" s="16" t="s">
        <v>804</v>
      </c>
      <c r="G22" s="16" t="s">
        <v>801</v>
      </c>
      <c r="H22" s="16" t="s">
        <v>180</v>
      </c>
      <c r="I22" s="16" t="s">
        <v>378</v>
      </c>
      <c r="J22" s="12" t="s">
        <v>802</v>
      </c>
      <c r="K22" s="16" t="s">
        <v>816</v>
      </c>
      <c r="L22" s="17" t="s">
        <v>800</v>
      </c>
      <c r="M22" s="16" t="s">
        <v>97</v>
      </c>
      <c r="N22" s="68" t="s">
        <v>302</v>
      </c>
      <c r="O22" s="68" t="s">
        <v>320</v>
      </c>
      <c r="P22" s="16" t="s">
        <v>838</v>
      </c>
      <c r="Q22" s="77"/>
      <c r="R22" s="77"/>
      <c r="S22" s="16"/>
      <c r="T22" s="77"/>
      <c r="U22" s="77"/>
      <c r="V22" s="77"/>
      <c r="W22" s="77"/>
      <c r="X22" s="77"/>
      <c r="Y22" s="16" t="s">
        <v>838</v>
      </c>
      <c r="Z22" s="69" t="s">
        <v>165</v>
      </c>
      <c r="AA22" s="77" t="s">
        <v>167</v>
      </c>
      <c r="AB22" s="10"/>
      <c r="AC22" s="10"/>
    </row>
    <row r="23" spans="1:29" s="11" customFormat="1" ht="51" x14ac:dyDescent="0.2">
      <c r="A23" s="77">
        <v>18</v>
      </c>
      <c r="B23" s="16" t="s">
        <v>1000</v>
      </c>
      <c r="C23" s="16" t="s">
        <v>1000</v>
      </c>
      <c r="D23" s="13">
        <v>59.644305000000003</v>
      </c>
      <c r="E23" s="77">
        <v>33.559493000000003</v>
      </c>
      <c r="F23" s="16" t="s">
        <v>804</v>
      </c>
      <c r="G23" s="16" t="s">
        <v>801</v>
      </c>
      <c r="H23" s="16" t="s">
        <v>180</v>
      </c>
      <c r="I23" s="16" t="s">
        <v>378</v>
      </c>
      <c r="J23" s="12" t="s">
        <v>802</v>
      </c>
      <c r="K23" s="16" t="s">
        <v>816</v>
      </c>
      <c r="L23" s="17" t="s">
        <v>800</v>
      </c>
      <c r="M23" s="16" t="s">
        <v>97</v>
      </c>
      <c r="N23" s="68" t="s">
        <v>302</v>
      </c>
      <c r="O23" s="68" t="s">
        <v>320</v>
      </c>
      <c r="P23" s="16" t="s">
        <v>844</v>
      </c>
      <c r="Q23" s="77"/>
      <c r="R23" s="77"/>
      <c r="S23" s="16"/>
      <c r="T23" s="77"/>
      <c r="U23" s="77"/>
      <c r="V23" s="77"/>
      <c r="W23" s="77"/>
      <c r="X23" s="77"/>
      <c r="Y23" s="16" t="s">
        <v>844</v>
      </c>
      <c r="Z23" s="69" t="s">
        <v>165</v>
      </c>
      <c r="AA23" s="77" t="s">
        <v>167</v>
      </c>
      <c r="AB23" s="10"/>
      <c r="AC23" s="10"/>
    </row>
    <row r="24" spans="1:29" s="11" customFormat="1" ht="51" x14ac:dyDescent="0.2">
      <c r="A24" s="77">
        <v>19</v>
      </c>
      <c r="B24" s="16" t="s">
        <v>1001</v>
      </c>
      <c r="C24" s="16" t="s">
        <v>1001</v>
      </c>
      <c r="D24" s="16" t="s">
        <v>1246</v>
      </c>
      <c r="E24" s="77">
        <v>33.560730999999997</v>
      </c>
      <c r="F24" s="16" t="s">
        <v>804</v>
      </c>
      <c r="G24" s="16" t="s">
        <v>801</v>
      </c>
      <c r="H24" s="16" t="s">
        <v>180</v>
      </c>
      <c r="I24" s="16" t="s">
        <v>934</v>
      </c>
      <c r="J24" s="12" t="s">
        <v>771</v>
      </c>
      <c r="K24" s="16" t="s">
        <v>816</v>
      </c>
      <c r="L24" s="17" t="s">
        <v>800</v>
      </c>
      <c r="M24" s="16" t="s">
        <v>939</v>
      </c>
      <c r="N24" s="68" t="s">
        <v>302</v>
      </c>
      <c r="O24" s="68" t="s">
        <v>320</v>
      </c>
      <c r="P24" s="16" t="s">
        <v>938</v>
      </c>
      <c r="Q24" s="77"/>
      <c r="R24" s="77"/>
      <c r="S24" s="16"/>
      <c r="T24" s="77"/>
      <c r="U24" s="77"/>
      <c r="V24" s="77"/>
      <c r="W24" s="77"/>
      <c r="X24" s="77"/>
      <c r="Y24" s="16" t="s">
        <v>938</v>
      </c>
      <c r="Z24" s="69" t="s">
        <v>165</v>
      </c>
      <c r="AA24" s="77" t="s">
        <v>167</v>
      </c>
      <c r="AB24" s="10"/>
      <c r="AC24" s="10"/>
    </row>
    <row r="25" spans="1:29" s="11" customFormat="1" ht="51" x14ac:dyDescent="0.2">
      <c r="A25" s="77">
        <v>20</v>
      </c>
      <c r="B25" s="16" t="s">
        <v>1002</v>
      </c>
      <c r="C25" s="16" t="s">
        <v>1002</v>
      </c>
      <c r="D25" s="13">
        <v>59.642878000000003</v>
      </c>
      <c r="E25" s="77">
        <v>33.551299</v>
      </c>
      <c r="F25" s="16" t="s">
        <v>804</v>
      </c>
      <c r="G25" s="16" t="s">
        <v>801</v>
      </c>
      <c r="H25" s="16" t="s">
        <v>180</v>
      </c>
      <c r="I25" s="16" t="s">
        <v>378</v>
      </c>
      <c r="J25" s="12" t="s">
        <v>802</v>
      </c>
      <c r="K25" s="16" t="s">
        <v>816</v>
      </c>
      <c r="L25" s="17" t="s">
        <v>800</v>
      </c>
      <c r="M25" s="16" t="s">
        <v>97</v>
      </c>
      <c r="N25" s="68" t="s">
        <v>302</v>
      </c>
      <c r="O25" s="68" t="s">
        <v>320</v>
      </c>
      <c r="P25" s="16" t="s">
        <v>818</v>
      </c>
      <c r="Q25" s="77"/>
      <c r="R25" s="77"/>
      <c r="S25" s="16"/>
      <c r="T25" s="77"/>
      <c r="U25" s="77"/>
      <c r="V25" s="77"/>
      <c r="W25" s="77"/>
      <c r="X25" s="77"/>
      <c r="Y25" s="16" t="s">
        <v>818</v>
      </c>
      <c r="Z25" s="69" t="s">
        <v>165</v>
      </c>
      <c r="AA25" s="77" t="s">
        <v>167</v>
      </c>
      <c r="AB25" s="10"/>
      <c r="AC25" s="10"/>
    </row>
    <row r="26" spans="1:29" s="11" customFormat="1" ht="51" x14ac:dyDescent="0.2">
      <c r="A26" s="77">
        <v>21</v>
      </c>
      <c r="B26" s="16" t="s">
        <v>1003</v>
      </c>
      <c r="C26" s="16" t="s">
        <v>1003</v>
      </c>
      <c r="D26" s="13">
        <v>59.642226600000001</v>
      </c>
      <c r="E26" s="77">
        <v>33.553443000000001</v>
      </c>
      <c r="F26" s="16" t="s">
        <v>804</v>
      </c>
      <c r="G26" s="16" t="s">
        <v>801</v>
      </c>
      <c r="H26" s="16" t="s">
        <v>180</v>
      </c>
      <c r="I26" s="16" t="s">
        <v>378</v>
      </c>
      <c r="J26" s="12" t="s">
        <v>802</v>
      </c>
      <c r="K26" s="16" t="s">
        <v>816</v>
      </c>
      <c r="L26" s="17" t="s">
        <v>800</v>
      </c>
      <c r="M26" s="16" t="s">
        <v>97</v>
      </c>
      <c r="N26" s="68" t="s">
        <v>302</v>
      </c>
      <c r="O26" s="68" t="s">
        <v>320</v>
      </c>
      <c r="P26" s="16" t="s">
        <v>817</v>
      </c>
      <c r="Q26" s="77"/>
      <c r="R26" s="77"/>
      <c r="S26" s="16"/>
      <c r="T26" s="77"/>
      <c r="U26" s="77"/>
      <c r="V26" s="77"/>
      <c r="W26" s="77"/>
      <c r="X26" s="77"/>
      <c r="Y26" s="16" t="s">
        <v>817</v>
      </c>
      <c r="Z26" s="69" t="s">
        <v>165</v>
      </c>
      <c r="AA26" s="77" t="s">
        <v>167</v>
      </c>
      <c r="AB26" s="10"/>
      <c r="AC26" s="10"/>
    </row>
    <row r="27" spans="1:29" s="11" customFormat="1" ht="51" x14ac:dyDescent="0.2">
      <c r="A27" s="77">
        <v>22</v>
      </c>
      <c r="B27" s="16" t="str">
        <f t="shared" ref="B27:B39" si="4">C27</f>
        <v>  г. Тихвин, 2 мк-н, д. 19</v>
      </c>
      <c r="C27" s="16" t="s">
        <v>970</v>
      </c>
      <c r="D27" s="77">
        <v>59.641883999999997</v>
      </c>
      <c r="E27" s="77">
        <v>33.549888899999999</v>
      </c>
      <c r="F27" s="67">
        <v>28.518000000000001</v>
      </c>
      <c r="G27" s="16" t="s">
        <v>171</v>
      </c>
      <c r="H27" s="16" t="s">
        <v>533</v>
      </c>
      <c r="I27" s="77" t="s">
        <v>181</v>
      </c>
      <c r="J27" s="16" t="s">
        <v>534</v>
      </c>
      <c r="K27" s="16" t="s">
        <v>535</v>
      </c>
      <c r="L27" s="17">
        <v>16</v>
      </c>
      <c r="M27" s="15">
        <v>3</v>
      </c>
      <c r="N27" s="10" t="s">
        <v>302</v>
      </c>
      <c r="O27" s="10" t="s">
        <v>320</v>
      </c>
      <c r="P27" s="16" t="str">
        <f t="shared" ref="P27:P29" si="5">C27</f>
        <v>  г. Тихвин, 2 мк-н, д. 19</v>
      </c>
      <c r="Q27" s="77" t="s">
        <v>95</v>
      </c>
      <c r="R27" s="77" t="s">
        <v>95</v>
      </c>
      <c r="S27" s="77" t="s">
        <v>95</v>
      </c>
      <c r="T27" s="77" t="s">
        <v>95</v>
      </c>
      <c r="U27" s="77" t="s">
        <v>95</v>
      </c>
      <c r="V27" s="77" t="s">
        <v>95</v>
      </c>
      <c r="W27" s="77" t="s">
        <v>95</v>
      </c>
      <c r="X27" s="77" t="s">
        <v>95</v>
      </c>
      <c r="Y27" s="16" t="s">
        <v>510</v>
      </c>
      <c r="Z27" s="77" t="s">
        <v>165</v>
      </c>
      <c r="AA27" s="77" t="s">
        <v>167</v>
      </c>
      <c r="AB27" s="10"/>
      <c r="AC27" s="10" t="s">
        <v>196</v>
      </c>
    </row>
    <row r="28" spans="1:29" s="11" customFormat="1" ht="51" x14ac:dyDescent="0.2">
      <c r="A28" s="77">
        <v>23</v>
      </c>
      <c r="B28" s="16" t="str">
        <f t="shared" si="4"/>
        <v>  г. Тихвин, 2 мк-н, д. 12</v>
      </c>
      <c r="C28" s="16" t="s">
        <v>971</v>
      </c>
      <c r="D28" s="77">
        <v>59.640304</v>
      </c>
      <c r="E28" s="77">
        <v>33.549659300000002</v>
      </c>
      <c r="F28" s="67">
        <v>28.518000000000001</v>
      </c>
      <c r="G28" s="16" t="s">
        <v>171</v>
      </c>
      <c r="H28" s="16" t="s">
        <v>533</v>
      </c>
      <c r="I28" s="77" t="s">
        <v>181</v>
      </c>
      <c r="J28" s="16" t="s">
        <v>534</v>
      </c>
      <c r="K28" s="16" t="s">
        <v>535</v>
      </c>
      <c r="L28" s="17">
        <v>16</v>
      </c>
      <c r="M28" s="15">
        <v>3</v>
      </c>
      <c r="N28" s="10" t="s">
        <v>302</v>
      </c>
      <c r="O28" s="10" t="s">
        <v>320</v>
      </c>
      <c r="P28" s="16" t="str">
        <f t="shared" si="5"/>
        <v>  г. Тихвин, 2 мк-н, д. 12</v>
      </c>
      <c r="Q28" s="77" t="s">
        <v>95</v>
      </c>
      <c r="R28" s="77" t="s">
        <v>95</v>
      </c>
      <c r="S28" s="77" t="s">
        <v>95</v>
      </c>
      <c r="T28" s="77" t="s">
        <v>95</v>
      </c>
      <c r="U28" s="77" t="s">
        <v>95</v>
      </c>
      <c r="V28" s="77" t="s">
        <v>95</v>
      </c>
      <c r="W28" s="77" t="s">
        <v>95</v>
      </c>
      <c r="X28" s="77" t="s">
        <v>95</v>
      </c>
      <c r="Y28" s="16" t="s">
        <v>103</v>
      </c>
      <c r="Z28" s="77" t="s">
        <v>165</v>
      </c>
      <c r="AA28" s="77" t="s">
        <v>167</v>
      </c>
      <c r="AB28" s="10"/>
      <c r="AC28" s="10" t="s">
        <v>196</v>
      </c>
    </row>
    <row r="29" spans="1:29" s="11" customFormat="1" ht="51" x14ac:dyDescent="0.2">
      <c r="A29" s="77">
        <v>24</v>
      </c>
      <c r="B29" s="16" t="str">
        <f t="shared" si="4"/>
        <v>  г. Тихвин, 2 мк-н, д. 8</v>
      </c>
      <c r="C29" s="16" t="s">
        <v>972</v>
      </c>
      <c r="D29" s="77">
        <v>59.641135400000003</v>
      </c>
      <c r="E29" s="77">
        <v>33.553607200000002</v>
      </c>
      <c r="F29" s="67">
        <v>29.518000000000001</v>
      </c>
      <c r="G29" s="16" t="s">
        <v>171</v>
      </c>
      <c r="H29" s="16" t="s">
        <v>533</v>
      </c>
      <c r="I29" s="77" t="s">
        <v>181</v>
      </c>
      <c r="J29" s="16" t="s">
        <v>534</v>
      </c>
      <c r="K29" s="16" t="s">
        <v>535</v>
      </c>
      <c r="L29" s="17">
        <v>16</v>
      </c>
      <c r="M29" s="15">
        <v>3</v>
      </c>
      <c r="N29" s="10" t="s">
        <v>302</v>
      </c>
      <c r="O29" s="10" t="s">
        <v>320</v>
      </c>
      <c r="P29" s="16" t="str">
        <f t="shared" si="5"/>
        <v>  г. Тихвин, 2 мк-н, д. 8</v>
      </c>
      <c r="Q29" s="77" t="s">
        <v>95</v>
      </c>
      <c r="R29" s="77" t="s">
        <v>95</v>
      </c>
      <c r="S29" s="77" t="s">
        <v>95</v>
      </c>
      <c r="T29" s="77" t="s">
        <v>95</v>
      </c>
      <c r="U29" s="77" t="s">
        <v>95</v>
      </c>
      <c r="V29" s="77" t="s">
        <v>95</v>
      </c>
      <c r="W29" s="77" t="s">
        <v>95</v>
      </c>
      <c r="X29" s="77" t="s">
        <v>95</v>
      </c>
      <c r="Y29" s="16" t="s">
        <v>104</v>
      </c>
      <c r="Z29" s="77" t="s">
        <v>165</v>
      </c>
      <c r="AA29" s="77" t="s">
        <v>167</v>
      </c>
      <c r="AB29" s="10"/>
      <c r="AC29" s="10" t="s">
        <v>196</v>
      </c>
    </row>
    <row r="30" spans="1:29" s="11" customFormat="1" ht="51" customHeight="1" x14ac:dyDescent="0.2">
      <c r="A30" s="77">
        <v>25</v>
      </c>
      <c r="B30" s="16" t="str">
        <f t="shared" si="4"/>
        <v>  г. Тихвин, 2 мк-н, д. 23, 25</v>
      </c>
      <c r="C30" s="16" t="s">
        <v>973</v>
      </c>
      <c r="D30" s="77" t="s">
        <v>289</v>
      </c>
      <c r="E30" s="77" t="s">
        <v>290</v>
      </c>
      <c r="F30" s="14">
        <v>10.5</v>
      </c>
      <c r="G30" s="16" t="s">
        <v>171</v>
      </c>
      <c r="H30" s="16" t="s">
        <v>180</v>
      </c>
      <c r="I30" s="77" t="s">
        <v>95</v>
      </c>
      <c r="J30" s="16" t="s">
        <v>185</v>
      </c>
      <c r="K30" s="16" t="s">
        <v>181</v>
      </c>
      <c r="L30" s="17">
        <v>0.75</v>
      </c>
      <c r="M30" s="15">
        <v>5</v>
      </c>
      <c r="N30" s="10" t="s">
        <v>302</v>
      </c>
      <c r="O30" s="10" t="s">
        <v>320</v>
      </c>
      <c r="P30" s="19"/>
      <c r="Q30" s="19"/>
      <c r="R30" s="19"/>
      <c r="S30" s="19"/>
      <c r="T30" s="19"/>
      <c r="U30" s="19"/>
      <c r="V30" s="19"/>
      <c r="W30" s="19"/>
      <c r="X30" s="19"/>
      <c r="Y30" s="16" t="s">
        <v>386</v>
      </c>
      <c r="Z30" s="77" t="s">
        <v>384</v>
      </c>
      <c r="AA30" s="77" t="s">
        <v>167</v>
      </c>
      <c r="AB30" s="10" t="s">
        <v>291</v>
      </c>
      <c r="AC30" s="10"/>
    </row>
    <row r="31" spans="1:29" s="11" customFormat="1" ht="51" x14ac:dyDescent="0.2">
      <c r="A31" s="77">
        <v>26</v>
      </c>
      <c r="B31" s="16" t="str">
        <f t="shared" si="4"/>
        <v>  г. Тихвин, 3 мк-н, д. 6</v>
      </c>
      <c r="C31" s="16" t="s">
        <v>978</v>
      </c>
      <c r="D31" s="77">
        <v>59.643176099999998</v>
      </c>
      <c r="E31" s="77">
        <v>33.5343619</v>
      </c>
      <c r="F31" s="67">
        <v>29.518000000000001</v>
      </c>
      <c r="G31" s="16" t="s">
        <v>171</v>
      </c>
      <c r="H31" s="16" t="s">
        <v>533</v>
      </c>
      <c r="I31" s="77" t="s">
        <v>181</v>
      </c>
      <c r="J31" s="16" t="s">
        <v>534</v>
      </c>
      <c r="K31" s="16" t="s">
        <v>535</v>
      </c>
      <c r="L31" s="17">
        <v>16</v>
      </c>
      <c r="M31" s="15">
        <v>3</v>
      </c>
      <c r="N31" s="10" t="s">
        <v>302</v>
      </c>
      <c r="O31" s="10" t="s">
        <v>320</v>
      </c>
      <c r="P31" s="16" t="str">
        <f t="shared" ref="P31:P34" si="6">C31</f>
        <v>  г. Тихвин, 3 мк-н, д. 6</v>
      </c>
      <c r="Q31" s="77" t="s">
        <v>95</v>
      </c>
      <c r="R31" s="77" t="s">
        <v>95</v>
      </c>
      <c r="S31" s="77" t="s">
        <v>95</v>
      </c>
      <c r="T31" s="77" t="s">
        <v>95</v>
      </c>
      <c r="U31" s="77" t="s">
        <v>95</v>
      </c>
      <c r="V31" s="77" t="s">
        <v>95</v>
      </c>
      <c r="W31" s="77" t="s">
        <v>95</v>
      </c>
      <c r="X31" s="77" t="s">
        <v>95</v>
      </c>
      <c r="Y31" s="16" t="s">
        <v>108</v>
      </c>
      <c r="Z31" s="77" t="s">
        <v>165</v>
      </c>
      <c r="AA31" s="77" t="s">
        <v>167</v>
      </c>
      <c r="AB31" s="10"/>
      <c r="AC31" s="10" t="s">
        <v>197</v>
      </c>
    </row>
    <row r="32" spans="1:29" s="11" customFormat="1" ht="51" x14ac:dyDescent="0.2">
      <c r="A32" s="77">
        <v>27</v>
      </c>
      <c r="B32" s="16" t="str">
        <f t="shared" si="4"/>
        <v>  г. Тихвин, 3 мк-н, д. 34</v>
      </c>
      <c r="C32" s="16" t="s">
        <v>979</v>
      </c>
      <c r="D32" s="77">
        <v>59.6401295</v>
      </c>
      <c r="E32" s="77">
        <v>33.537522099999997</v>
      </c>
      <c r="F32" s="67">
        <v>21.7</v>
      </c>
      <c r="G32" s="16" t="s">
        <v>176</v>
      </c>
      <c r="H32" s="16" t="s">
        <v>179</v>
      </c>
      <c r="I32" s="77" t="s">
        <v>181</v>
      </c>
      <c r="J32" s="16" t="s">
        <v>184</v>
      </c>
      <c r="K32" s="16" t="s">
        <v>186</v>
      </c>
      <c r="L32" s="16" t="s">
        <v>98</v>
      </c>
      <c r="M32" s="15" t="s">
        <v>99</v>
      </c>
      <c r="N32" s="10" t="s">
        <v>302</v>
      </c>
      <c r="O32" s="10" t="s">
        <v>320</v>
      </c>
      <c r="P32" s="16" t="str">
        <f t="shared" si="6"/>
        <v>  г. Тихвин, 3 мк-н, д. 34</v>
      </c>
      <c r="Q32" s="77" t="s">
        <v>95</v>
      </c>
      <c r="R32" s="77" t="s">
        <v>95</v>
      </c>
      <c r="S32" s="77" t="s">
        <v>95</v>
      </c>
      <c r="T32" s="77" t="s">
        <v>95</v>
      </c>
      <c r="U32" s="77" t="s">
        <v>95</v>
      </c>
      <c r="V32" s="77" t="s">
        <v>95</v>
      </c>
      <c r="W32" s="77" t="s">
        <v>95</v>
      </c>
      <c r="X32" s="77" t="s">
        <v>95</v>
      </c>
      <c r="Y32" s="16" t="s">
        <v>109</v>
      </c>
      <c r="Z32" s="77" t="s">
        <v>165</v>
      </c>
      <c r="AA32" s="77" t="s">
        <v>167</v>
      </c>
      <c r="AB32" s="10"/>
      <c r="AC32" s="10" t="s">
        <v>197</v>
      </c>
    </row>
    <row r="33" spans="1:29" s="11" customFormat="1" ht="51" x14ac:dyDescent="0.2">
      <c r="A33" s="77">
        <v>28</v>
      </c>
      <c r="B33" s="16" t="str">
        <f t="shared" si="4"/>
        <v>  г. Тихвин, 3 мк-н, д. 35</v>
      </c>
      <c r="C33" s="16" t="s">
        <v>980</v>
      </c>
      <c r="D33" s="77">
        <v>59.640090700000002</v>
      </c>
      <c r="E33" s="77">
        <v>33.539560600000002</v>
      </c>
      <c r="F33" s="67">
        <v>29.518000000000001</v>
      </c>
      <c r="G33" s="16" t="s">
        <v>171</v>
      </c>
      <c r="H33" s="16" t="s">
        <v>533</v>
      </c>
      <c r="I33" s="77" t="s">
        <v>181</v>
      </c>
      <c r="J33" s="16" t="s">
        <v>534</v>
      </c>
      <c r="K33" s="16" t="s">
        <v>535</v>
      </c>
      <c r="L33" s="17">
        <v>16</v>
      </c>
      <c r="M33" s="15">
        <v>3</v>
      </c>
      <c r="N33" s="10" t="s">
        <v>302</v>
      </c>
      <c r="O33" s="10" t="s">
        <v>320</v>
      </c>
      <c r="P33" s="16" t="str">
        <f t="shared" si="6"/>
        <v>  г. Тихвин, 3 мк-н, д. 35</v>
      </c>
      <c r="Q33" s="77" t="s">
        <v>95</v>
      </c>
      <c r="R33" s="77" t="s">
        <v>95</v>
      </c>
      <c r="S33" s="77" t="s">
        <v>95</v>
      </c>
      <c r="T33" s="77" t="s">
        <v>95</v>
      </c>
      <c r="U33" s="77" t="s">
        <v>95</v>
      </c>
      <c r="V33" s="77" t="s">
        <v>95</v>
      </c>
      <c r="W33" s="77" t="s">
        <v>95</v>
      </c>
      <c r="X33" s="77" t="s">
        <v>95</v>
      </c>
      <c r="Y33" s="16" t="s">
        <v>110</v>
      </c>
      <c r="Z33" s="77" t="s">
        <v>165</v>
      </c>
      <c r="AA33" s="77" t="s">
        <v>167</v>
      </c>
      <c r="AB33" s="10"/>
      <c r="AC33" s="10" t="s">
        <v>197</v>
      </c>
    </row>
    <row r="34" spans="1:29" s="11" customFormat="1" ht="51" x14ac:dyDescent="0.2">
      <c r="A34" s="77">
        <v>29</v>
      </c>
      <c r="B34" s="16" t="str">
        <f t="shared" si="4"/>
        <v>  г. Тихвин, 3 мк-н, д. 17</v>
      </c>
      <c r="C34" s="16" t="s">
        <v>981</v>
      </c>
      <c r="D34" s="77">
        <v>59.642326699999998</v>
      </c>
      <c r="E34" s="77">
        <v>33.540328100000004</v>
      </c>
      <c r="F34" s="67">
        <v>29.518000000000001</v>
      </c>
      <c r="G34" s="16" t="s">
        <v>171</v>
      </c>
      <c r="H34" s="16" t="s">
        <v>533</v>
      </c>
      <c r="I34" s="77" t="s">
        <v>181</v>
      </c>
      <c r="J34" s="16" t="s">
        <v>534</v>
      </c>
      <c r="K34" s="16" t="s">
        <v>535</v>
      </c>
      <c r="L34" s="17">
        <v>16</v>
      </c>
      <c r="M34" s="15">
        <v>3</v>
      </c>
      <c r="N34" s="10" t="s">
        <v>302</v>
      </c>
      <c r="O34" s="10" t="s">
        <v>320</v>
      </c>
      <c r="P34" s="16" t="str">
        <f t="shared" si="6"/>
        <v>  г. Тихвин, 3 мк-н, д. 17</v>
      </c>
      <c r="Q34" s="77" t="s">
        <v>95</v>
      </c>
      <c r="R34" s="77" t="s">
        <v>95</v>
      </c>
      <c r="S34" s="77" t="s">
        <v>95</v>
      </c>
      <c r="T34" s="77" t="s">
        <v>95</v>
      </c>
      <c r="U34" s="77" t="s">
        <v>95</v>
      </c>
      <c r="V34" s="77" t="s">
        <v>95</v>
      </c>
      <c r="W34" s="77" t="s">
        <v>95</v>
      </c>
      <c r="X34" s="77" t="s">
        <v>95</v>
      </c>
      <c r="Y34" s="16" t="s">
        <v>111</v>
      </c>
      <c r="Z34" s="77" t="s">
        <v>165</v>
      </c>
      <c r="AA34" s="77" t="s">
        <v>167</v>
      </c>
      <c r="AB34" s="10"/>
      <c r="AC34" s="10" t="s">
        <v>197</v>
      </c>
    </row>
    <row r="35" spans="1:29" s="11" customFormat="1" ht="51" x14ac:dyDescent="0.2">
      <c r="A35" s="77">
        <v>30</v>
      </c>
      <c r="B35" s="16" t="str">
        <f t="shared" si="4"/>
        <v>  г. Тихвин, 4 мк-н, д. 3</v>
      </c>
      <c r="C35" s="16" t="s">
        <v>974</v>
      </c>
      <c r="D35" s="77">
        <v>59.646306500000001</v>
      </c>
      <c r="E35" s="77">
        <v>33.540343499999999</v>
      </c>
      <c r="F35" s="67">
        <v>29.518000000000001</v>
      </c>
      <c r="G35" s="16" t="s">
        <v>171</v>
      </c>
      <c r="H35" s="16" t="s">
        <v>533</v>
      </c>
      <c r="I35" s="77" t="s">
        <v>181</v>
      </c>
      <c r="J35" s="16" t="s">
        <v>534</v>
      </c>
      <c r="K35" s="16" t="s">
        <v>535</v>
      </c>
      <c r="L35" s="17">
        <v>16</v>
      </c>
      <c r="M35" s="15">
        <v>3</v>
      </c>
      <c r="N35" s="10" t="s">
        <v>302</v>
      </c>
      <c r="O35" s="10" t="s">
        <v>320</v>
      </c>
      <c r="P35" s="16" t="str">
        <f>C35</f>
        <v>  г. Тихвин, 4 мк-н, д. 3</v>
      </c>
      <c r="Q35" s="77" t="s">
        <v>95</v>
      </c>
      <c r="R35" s="77" t="s">
        <v>95</v>
      </c>
      <c r="S35" s="77" t="s">
        <v>95</v>
      </c>
      <c r="T35" s="77" t="s">
        <v>95</v>
      </c>
      <c r="U35" s="77" t="s">
        <v>95</v>
      </c>
      <c r="V35" s="77" t="s">
        <v>95</v>
      </c>
      <c r="W35" s="77" t="s">
        <v>95</v>
      </c>
      <c r="X35" s="77" t="s">
        <v>95</v>
      </c>
      <c r="Y35" s="16" t="s">
        <v>383</v>
      </c>
      <c r="Z35" s="77" t="s">
        <v>384</v>
      </c>
      <c r="AA35" s="77" t="s">
        <v>167</v>
      </c>
      <c r="AB35" s="10"/>
      <c r="AC35" s="10" t="s">
        <v>192</v>
      </c>
    </row>
    <row r="36" spans="1:29" s="11" customFormat="1" ht="51" x14ac:dyDescent="0.2">
      <c r="A36" s="77">
        <v>31</v>
      </c>
      <c r="B36" s="16" t="str">
        <f t="shared" si="4"/>
        <v>г. Тихвин, 4 мк-н, д.31</v>
      </c>
      <c r="C36" s="16" t="s">
        <v>959</v>
      </c>
      <c r="D36" s="77">
        <v>59.644554200000002</v>
      </c>
      <c r="E36" s="77">
        <v>33.532390300000003</v>
      </c>
      <c r="F36" s="67">
        <v>28.518000000000001</v>
      </c>
      <c r="G36" s="16" t="s">
        <v>171</v>
      </c>
      <c r="H36" s="16" t="s">
        <v>533</v>
      </c>
      <c r="I36" s="77" t="s">
        <v>181</v>
      </c>
      <c r="J36" s="16" t="s">
        <v>534</v>
      </c>
      <c r="K36" s="16" t="s">
        <v>535</v>
      </c>
      <c r="L36" s="17">
        <v>16</v>
      </c>
      <c r="M36" s="15">
        <v>3</v>
      </c>
      <c r="N36" s="10" t="s">
        <v>302</v>
      </c>
      <c r="O36" s="10" t="s">
        <v>320</v>
      </c>
      <c r="P36" s="16" t="str">
        <f>C36</f>
        <v>г. Тихвин, 4 мк-н, д.31</v>
      </c>
      <c r="Q36" s="77" t="s">
        <v>95</v>
      </c>
      <c r="R36" s="77" t="s">
        <v>95</v>
      </c>
      <c r="S36" s="77" t="s">
        <v>95</v>
      </c>
      <c r="T36" s="77" t="s">
        <v>95</v>
      </c>
      <c r="U36" s="77" t="s">
        <v>95</v>
      </c>
      <c r="V36" s="77" t="s">
        <v>95</v>
      </c>
      <c r="W36" s="77" t="s">
        <v>95</v>
      </c>
      <c r="X36" s="77" t="s">
        <v>95</v>
      </c>
      <c r="Y36" s="16" t="s">
        <v>101</v>
      </c>
      <c r="Z36" s="77" t="s">
        <v>165</v>
      </c>
      <c r="AA36" s="77" t="s">
        <v>167</v>
      </c>
      <c r="AB36" s="10"/>
      <c r="AC36" s="10" t="s">
        <v>192</v>
      </c>
    </row>
    <row r="37" spans="1:29" s="11" customFormat="1" ht="51" x14ac:dyDescent="0.2">
      <c r="A37" s="77">
        <v>32</v>
      </c>
      <c r="B37" s="16" t="str">
        <f t="shared" si="4"/>
        <v>  г. Тихвин, 4 мк-н, д. 26</v>
      </c>
      <c r="C37" s="16" t="s">
        <v>975</v>
      </c>
      <c r="D37" s="77">
        <v>59.648790099999999</v>
      </c>
      <c r="E37" s="77">
        <v>33.533134500000003</v>
      </c>
      <c r="F37" s="67">
        <v>29.518000000000001</v>
      </c>
      <c r="G37" s="16" t="s">
        <v>171</v>
      </c>
      <c r="H37" s="16" t="s">
        <v>533</v>
      </c>
      <c r="I37" s="77" t="s">
        <v>181</v>
      </c>
      <c r="J37" s="16" t="s">
        <v>534</v>
      </c>
      <c r="K37" s="16" t="s">
        <v>535</v>
      </c>
      <c r="L37" s="17">
        <v>16</v>
      </c>
      <c r="M37" s="15">
        <v>3</v>
      </c>
      <c r="N37" s="10" t="s">
        <v>302</v>
      </c>
      <c r="O37" s="10" t="s">
        <v>320</v>
      </c>
      <c r="P37" s="16" t="str">
        <f t="shared" ref="P37:P39" si="7">C37</f>
        <v>  г. Тихвин, 4 мк-н, д. 26</v>
      </c>
      <c r="Q37" s="77" t="s">
        <v>95</v>
      </c>
      <c r="R37" s="77" t="s">
        <v>95</v>
      </c>
      <c r="S37" s="77" t="s">
        <v>95</v>
      </c>
      <c r="T37" s="77" t="s">
        <v>95</v>
      </c>
      <c r="U37" s="77" t="s">
        <v>95</v>
      </c>
      <c r="V37" s="77" t="s">
        <v>95</v>
      </c>
      <c r="W37" s="77" t="s">
        <v>95</v>
      </c>
      <c r="X37" s="77" t="s">
        <v>95</v>
      </c>
      <c r="Y37" s="16" t="s">
        <v>105</v>
      </c>
      <c r="Z37" s="77" t="s">
        <v>165</v>
      </c>
      <c r="AA37" s="77" t="s">
        <v>167</v>
      </c>
      <c r="AB37" s="10"/>
      <c r="AC37" s="10" t="s">
        <v>192</v>
      </c>
    </row>
    <row r="38" spans="1:29" s="11" customFormat="1" ht="51" x14ac:dyDescent="0.2">
      <c r="A38" s="77">
        <v>33</v>
      </c>
      <c r="B38" s="16" t="str">
        <f t="shared" si="4"/>
        <v>  г. Тихвин, 4 мк-н, д. 27</v>
      </c>
      <c r="C38" s="16" t="s">
        <v>976</v>
      </c>
      <c r="D38" s="77">
        <v>59.647324699999999</v>
      </c>
      <c r="E38" s="77">
        <v>33.532770599999999</v>
      </c>
      <c r="F38" s="67">
        <v>29.518000000000001</v>
      </c>
      <c r="G38" s="16" t="s">
        <v>171</v>
      </c>
      <c r="H38" s="16" t="s">
        <v>533</v>
      </c>
      <c r="I38" s="77" t="s">
        <v>181</v>
      </c>
      <c r="J38" s="16" t="s">
        <v>534</v>
      </c>
      <c r="K38" s="16" t="s">
        <v>535</v>
      </c>
      <c r="L38" s="17">
        <v>16</v>
      </c>
      <c r="M38" s="15">
        <v>3</v>
      </c>
      <c r="N38" s="10" t="s">
        <v>302</v>
      </c>
      <c r="O38" s="10" t="s">
        <v>320</v>
      </c>
      <c r="P38" s="16" t="str">
        <f t="shared" si="7"/>
        <v>  г. Тихвин, 4 мк-н, д. 27</v>
      </c>
      <c r="Q38" s="77" t="s">
        <v>95</v>
      </c>
      <c r="R38" s="77" t="s">
        <v>95</v>
      </c>
      <c r="S38" s="77" t="s">
        <v>95</v>
      </c>
      <c r="T38" s="77" t="s">
        <v>95</v>
      </c>
      <c r="U38" s="77" t="s">
        <v>95</v>
      </c>
      <c r="V38" s="77" t="s">
        <v>95</v>
      </c>
      <c r="W38" s="77" t="s">
        <v>95</v>
      </c>
      <c r="X38" s="77" t="s">
        <v>95</v>
      </c>
      <c r="Y38" s="16" t="s">
        <v>106</v>
      </c>
      <c r="Z38" s="77" t="s">
        <v>165</v>
      </c>
      <c r="AA38" s="77" t="s">
        <v>167</v>
      </c>
      <c r="AB38" s="10"/>
      <c r="AC38" s="10" t="s">
        <v>192</v>
      </c>
    </row>
    <row r="39" spans="1:29" s="11" customFormat="1" ht="51" x14ac:dyDescent="0.2">
      <c r="A39" s="77">
        <v>34</v>
      </c>
      <c r="B39" s="16" t="str">
        <f t="shared" si="4"/>
        <v>  г. Тихвин, 4 мк-н, д. 4</v>
      </c>
      <c r="C39" s="16" t="s">
        <v>977</v>
      </c>
      <c r="D39" s="77">
        <v>59.644874299999998</v>
      </c>
      <c r="E39" s="77">
        <v>33.537673400000003</v>
      </c>
      <c r="F39" s="67">
        <v>29.518000000000001</v>
      </c>
      <c r="G39" s="16" t="s">
        <v>171</v>
      </c>
      <c r="H39" s="16" t="s">
        <v>533</v>
      </c>
      <c r="I39" s="77" t="s">
        <v>181</v>
      </c>
      <c r="J39" s="16" t="s">
        <v>534</v>
      </c>
      <c r="K39" s="16" t="s">
        <v>535</v>
      </c>
      <c r="L39" s="17">
        <v>16</v>
      </c>
      <c r="M39" s="15">
        <v>3</v>
      </c>
      <c r="N39" s="10" t="s">
        <v>302</v>
      </c>
      <c r="O39" s="10" t="s">
        <v>320</v>
      </c>
      <c r="P39" s="16" t="str">
        <f t="shared" si="7"/>
        <v>  г. Тихвин, 4 мк-н, д. 4</v>
      </c>
      <c r="Q39" s="77" t="s">
        <v>95</v>
      </c>
      <c r="R39" s="77" t="s">
        <v>95</v>
      </c>
      <c r="S39" s="77" t="s">
        <v>95</v>
      </c>
      <c r="T39" s="77" t="s">
        <v>95</v>
      </c>
      <c r="U39" s="77" t="s">
        <v>95</v>
      </c>
      <c r="V39" s="77" t="s">
        <v>95</v>
      </c>
      <c r="W39" s="77" t="s">
        <v>95</v>
      </c>
      <c r="X39" s="77" t="s">
        <v>95</v>
      </c>
      <c r="Y39" s="16" t="s">
        <v>107</v>
      </c>
      <c r="Z39" s="77" t="s">
        <v>165</v>
      </c>
      <c r="AA39" s="77" t="s">
        <v>167</v>
      </c>
      <c r="AB39" s="10"/>
      <c r="AC39" s="10" t="s">
        <v>192</v>
      </c>
    </row>
    <row r="40" spans="1:29" s="11" customFormat="1" ht="51" x14ac:dyDescent="0.2">
      <c r="A40" s="77">
        <v>35</v>
      </c>
      <c r="B40" s="16" t="s">
        <v>983</v>
      </c>
      <c r="C40" s="16" t="s">
        <v>983</v>
      </c>
      <c r="D40" s="77">
        <v>59.644197599999998</v>
      </c>
      <c r="E40" s="77">
        <v>33.528431900000001</v>
      </c>
      <c r="F40" s="67">
        <v>29.518000000000001</v>
      </c>
      <c r="G40" s="16" t="s">
        <v>171</v>
      </c>
      <c r="H40" s="16" t="s">
        <v>533</v>
      </c>
      <c r="I40" s="77" t="s">
        <v>181</v>
      </c>
      <c r="J40" s="16" t="s">
        <v>534</v>
      </c>
      <c r="K40" s="16" t="s">
        <v>535</v>
      </c>
      <c r="L40" s="17">
        <v>16</v>
      </c>
      <c r="M40" s="15">
        <v>3</v>
      </c>
      <c r="N40" s="10" t="s">
        <v>302</v>
      </c>
      <c r="O40" s="10" t="s">
        <v>320</v>
      </c>
      <c r="P40" s="16" t="s">
        <v>983</v>
      </c>
      <c r="Q40" s="77" t="s">
        <v>95</v>
      </c>
      <c r="R40" s="77" t="s">
        <v>95</v>
      </c>
      <c r="S40" s="77" t="s">
        <v>95</v>
      </c>
      <c r="T40" s="77" t="s">
        <v>95</v>
      </c>
      <c r="U40" s="77" t="s">
        <v>95</v>
      </c>
      <c r="V40" s="77" t="s">
        <v>95</v>
      </c>
      <c r="W40" s="77" t="s">
        <v>95</v>
      </c>
      <c r="X40" s="77" t="s">
        <v>95</v>
      </c>
      <c r="Y40" s="16" t="s">
        <v>113</v>
      </c>
      <c r="Z40" s="77" t="s">
        <v>165</v>
      </c>
      <c r="AA40" s="77" t="s">
        <v>949</v>
      </c>
      <c r="AB40" s="10"/>
      <c r="AC40" s="10" t="s">
        <v>199</v>
      </c>
    </row>
    <row r="41" spans="1:29" s="11" customFormat="1" ht="51" x14ac:dyDescent="0.2">
      <c r="A41" s="77">
        <v>36</v>
      </c>
      <c r="B41" s="16" t="s">
        <v>1008</v>
      </c>
      <c r="C41" s="16" t="s">
        <v>1008</v>
      </c>
      <c r="D41" s="13">
        <v>59.645159</v>
      </c>
      <c r="E41" s="77">
        <v>33.528936999999999</v>
      </c>
      <c r="F41" s="16" t="s">
        <v>804</v>
      </c>
      <c r="G41" s="16" t="s">
        <v>801</v>
      </c>
      <c r="H41" s="16" t="s">
        <v>180</v>
      </c>
      <c r="I41" s="16" t="s">
        <v>378</v>
      </c>
      <c r="J41" s="12" t="s">
        <v>802</v>
      </c>
      <c r="K41" s="16" t="s">
        <v>816</v>
      </c>
      <c r="L41" s="17" t="s">
        <v>800</v>
      </c>
      <c r="M41" s="16" t="s">
        <v>97</v>
      </c>
      <c r="N41" s="68" t="s">
        <v>302</v>
      </c>
      <c r="O41" s="68" t="s">
        <v>320</v>
      </c>
      <c r="P41" s="16" t="s">
        <v>830</v>
      </c>
      <c r="Q41" s="77"/>
      <c r="R41" s="77"/>
      <c r="S41" s="16"/>
      <c r="T41" s="77"/>
      <c r="U41" s="77"/>
      <c r="V41" s="77"/>
      <c r="W41" s="77"/>
      <c r="X41" s="77"/>
      <c r="Y41" s="16" t="s">
        <v>830</v>
      </c>
      <c r="Z41" s="69" t="s">
        <v>165</v>
      </c>
      <c r="AA41" s="77" t="s">
        <v>167</v>
      </c>
      <c r="AB41" s="10"/>
      <c r="AC41" s="10"/>
    </row>
    <row r="42" spans="1:29" s="11" customFormat="1" ht="51" x14ac:dyDescent="0.2">
      <c r="A42" s="77">
        <v>37</v>
      </c>
      <c r="B42" s="16" t="s">
        <v>984</v>
      </c>
      <c r="C42" s="16" t="s">
        <v>984</v>
      </c>
      <c r="D42" s="77">
        <v>59.645168200000001</v>
      </c>
      <c r="E42" s="77">
        <v>33.528750100000003</v>
      </c>
      <c r="F42" s="14">
        <v>5.76</v>
      </c>
      <c r="G42" s="16" t="s">
        <v>176</v>
      </c>
      <c r="H42" s="16" t="s">
        <v>178</v>
      </c>
      <c r="I42" s="77" t="s">
        <v>95</v>
      </c>
      <c r="J42" s="16" t="s">
        <v>183</v>
      </c>
      <c r="K42" s="16" t="s">
        <v>182</v>
      </c>
      <c r="L42" s="17">
        <v>3</v>
      </c>
      <c r="M42" s="15">
        <v>1</v>
      </c>
      <c r="N42" s="10" t="s">
        <v>302</v>
      </c>
      <c r="O42" s="10" t="s">
        <v>320</v>
      </c>
      <c r="P42" s="16" t="s">
        <v>984</v>
      </c>
      <c r="Q42" s="77" t="s">
        <v>95</v>
      </c>
      <c r="R42" s="77" t="s">
        <v>95</v>
      </c>
      <c r="S42" s="77" t="s">
        <v>95</v>
      </c>
      <c r="T42" s="77" t="s">
        <v>95</v>
      </c>
      <c r="U42" s="77" t="s">
        <v>95</v>
      </c>
      <c r="V42" s="77" t="s">
        <v>95</v>
      </c>
      <c r="W42" s="77" t="s">
        <v>95</v>
      </c>
      <c r="X42" s="77" t="s">
        <v>95</v>
      </c>
      <c r="Y42" s="16" t="s">
        <v>31</v>
      </c>
      <c r="Z42" s="77" t="s">
        <v>165</v>
      </c>
      <c r="AA42" s="77" t="s">
        <v>949</v>
      </c>
      <c r="AB42" s="10"/>
      <c r="AC42" s="10" t="s">
        <v>199</v>
      </c>
    </row>
    <row r="43" spans="1:29" s="11" customFormat="1" ht="25.5" customHeight="1" x14ac:dyDescent="0.2">
      <c r="A43" s="77">
        <v>38</v>
      </c>
      <c r="B43" s="16" t="s">
        <v>985</v>
      </c>
      <c r="C43" s="16" t="s">
        <v>985</v>
      </c>
      <c r="D43" s="77">
        <v>59.645824300000001</v>
      </c>
      <c r="E43" s="77">
        <v>33.5267914</v>
      </c>
      <c r="F43" s="14">
        <v>5.76</v>
      </c>
      <c r="G43" s="16" t="s">
        <v>176</v>
      </c>
      <c r="H43" s="16" t="s">
        <v>178</v>
      </c>
      <c r="I43" s="77" t="s">
        <v>95</v>
      </c>
      <c r="J43" s="16" t="s">
        <v>183</v>
      </c>
      <c r="K43" s="16" t="s">
        <v>182</v>
      </c>
      <c r="L43" s="17">
        <v>3</v>
      </c>
      <c r="M43" s="15">
        <v>1</v>
      </c>
      <c r="N43" s="10" t="s">
        <v>302</v>
      </c>
      <c r="O43" s="10" t="s">
        <v>320</v>
      </c>
      <c r="P43" s="19"/>
      <c r="Q43" s="19"/>
      <c r="R43" s="19"/>
      <c r="S43" s="19"/>
      <c r="T43" s="19"/>
      <c r="U43" s="19"/>
      <c r="V43" s="19"/>
      <c r="W43" s="19"/>
      <c r="X43" s="19"/>
      <c r="Y43" s="16" t="s">
        <v>32</v>
      </c>
      <c r="Z43" s="77" t="s">
        <v>165</v>
      </c>
      <c r="AA43" s="77" t="s">
        <v>167</v>
      </c>
      <c r="AB43" s="10" t="s">
        <v>200</v>
      </c>
      <c r="AC43" s="10"/>
    </row>
    <row r="44" spans="1:29" s="11" customFormat="1" ht="51" x14ac:dyDescent="0.2">
      <c r="A44" s="77">
        <v>39</v>
      </c>
      <c r="B44" s="16" t="s">
        <v>986</v>
      </c>
      <c r="C44" s="16" t="s">
        <v>986</v>
      </c>
      <c r="D44" s="77">
        <v>59.648342800000002</v>
      </c>
      <c r="E44" s="77">
        <v>33.523372799999997</v>
      </c>
      <c r="F44" s="14">
        <v>5.76</v>
      </c>
      <c r="G44" s="16" t="s">
        <v>176</v>
      </c>
      <c r="H44" s="16" t="s">
        <v>178</v>
      </c>
      <c r="I44" s="77" t="s">
        <v>95</v>
      </c>
      <c r="J44" s="16" t="s">
        <v>183</v>
      </c>
      <c r="K44" s="16" t="s">
        <v>182</v>
      </c>
      <c r="L44" s="17">
        <v>3</v>
      </c>
      <c r="M44" s="15">
        <v>1</v>
      </c>
      <c r="N44" s="10" t="s">
        <v>302</v>
      </c>
      <c r="O44" s="10" t="s">
        <v>320</v>
      </c>
      <c r="P44" s="16" t="s">
        <v>986</v>
      </c>
      <c r="Q44" s="77" t="s">
        <v>95</v>
      </c>
      <c r="R44" s="77" t="s">
        <v>95</v>
      </c>
      <c r="S44" s="77" t="s">
        <v>95</v>
      </c>
      <c r="T44" s="77" t="s">
        <v>95</v>
      </c>
      <c r="U44" s="77" t="s">
        <v>95</v>
      </c>
      <c r="V44" s="77" t="s">
        <v>95</v>
      </c>
      <c r="W44" s="77" t="s">
        <v>95</v>
      </c>
      <c r="X44" s="77" t="s">
        <v>95</v>
      </c>
      <c r="Y44" s="16" t="s">
        <v>114</v>
      </c>
      <c r="Z44" s="77" t="s">
        <v>165</v>
      </c>
      <c r="AA44" s="77" t="s">
        <v>167</v>
      </c>
      <c r="AB44" s="10"/>
      <c r="AC44" s="10" t="s">
        <v>199</v>
      </c>
    </row>
    <row r="45" spans="1:29" s="11" customFormat="1" ht="51" x14ac:dyDescent="0.2">
      <c r="A45" s="77">
        <v>40</v>
      </c>
      <c r="B45" s="16" t="s">
        <v>987</v>
      </c>
      <c r="C45" s="16" t="s">
        <v>987</v>
      </c>
      <c r="D45" s="77">
        <v>59.6477377</v>
      </c>
      <c r="E45" s="77">
        <v>33.526577899999999</v>
      </c>
      <c r="F45" s="67">
        <v>29.518000000000001</v>
      </c>
      <c r="G45" s="16" t="s">
        <v>171</v>
      </c>
      <c r="H45" s="16" t="s">
        <v>533</v>
      </c>
      <c r="I45" s="77" t="s">
        <v>181</v>
      </c>
      <c r="J45" s="16" t="s">
        <v>534</v>
      </c>
      <c r="K45" s="16" t="s">
        <v>535</v>
      </c>
      <c r="L45" s="17">
        <v>16</v>
      </c>
      <c r="M45" s="15">
        <v>3</v>
      </c>
      <c r="N45" s="10" t="s">
        <v>302</v>
      </c>
      <c r="O45" s="10" t="s">
        <v>320</v>
      </c>
      <c r="P45" s="16" t="s">
        <v>987</v>
      </c>
      <c r="Q45" s="77" t="s">
        <v>95</v>
      </c>
      <c r="R45" s="77" t="s">
        <v>95</v>
      </c>
      <c r="S45" s="77" t="s">
        <v>95</v>
      </c>
      <c r="T45" s="77" t="s">
        <v>95</v>
      </c>
      <c r="U45" s="77" t="s">
        <v>95</v>
      </c>
      <c r="V45" s="77" t="s">
        <v>95</v>
      </c>
      <c r="W45" s="77" t="s">
        <v>95</v>
      </c>
      <c r="X45" s="77" t="s">
        <v>95</v>
      </c>
      <c r="Y45" s="16" t="s">
        <v>115</v>
      </c>
      <c r="Z45" s="77" t="s">
        <v>165</v>
      </c>
      <c r="AA45" s="77" t="s">
        <v>167</v>
      </c>
      <c r="AB45" s="10"/>
      <c r="AC45" s="10" t="s">
        <v>199</v>
      </c>
    </row>
    <row r="46" spans="1:29" s="11" customFormat="1" ht="51" x14ac:dyDescent="0.2">
      <c r="A46" s="77">
        <v>41</v>
      </c>
      <c r="B46" s="16" t="s">
        <v>992</v>
      </c>
      <c r="C46" s="16" t="s">
        <v>992</v>
      </c>
      <c r="D46" s="13">
        <v>59.645963000000002</v>
      </c>
      <c r="E46" s="77">
        <v>33.526246999999998</v>
      </c>
      <c r="F46" s="16" t="s">
        <v>804</v>
      </c>
      <c r="G46" s="16" t="s">
        <v>801</v>
      </c>
      <c r="H46" s="16" t="s">
        <v>180</v>
      </c>
      <c r="I46" s="16" t="s">
        <v>378</v>
      </c>
      <c r="J46" s="12" t="s">
        <v>802</v>
      </c>
      <c r="K46" s="16" t="s">
        <v>816</v>
      </c>
      <c r="L46" s="17" t="s">
        <v>800</v>
      </c>
      <c r="M46" s="16" t="s">
        <v>97</v>
      </c>
      <c r="N46" s="68" t="s">
        <v>302</v>
      </c>
      <c r="O46" s="68" t="s">
        <v>320</v>
      </c>
      <c r="P46" s="16" t="s">
        <v>829</v>
      </c>
      <c r="Q46" s="77"/>
      <c r="R46" s="77"/>
      <c r="S46" s="16"/>
      <c r="T46" s="77"/>
      <c r="U46" s="77"/>
      <c r="V46" s="77"/>
      <c r="W46" s="77"/>
      <c r="X46" s="77"/>
      <c r="Y46" s="16" t="s">
        <v>829</v>
      </c>
      <c r="Z46" s="69" t="s">
        <v>165</v>
      </c>
      <c r="AA46" s="77" t="s">
        <v>167</v>
      </c>
      <c r="AB46" s="10"/>
      <c r="AC46" s="10"/>
    </row>
    <row r="47" spans="1:29" s="11" customFormat="1" ht="51" x14ac:dyDescent="0.2">
      <c r="A47" s="77">
        <v>42</v>
      </c>
      <c r="B47" s="16" t="s">
        <v>993</v>
      </c>
      <c r="C47" s="16" t="s">
        <v>993</v>
      </c>
      <c r="D47" s="13">
        <v>59.645232</v>
      </c>
      <c r="E47" s="77">
        <v>33.522075999999998</v>
      </c>
      <c r="F47" s="16" t="s">
        <v>804</v>
      </c>
      <c r="G47" s="16" t="s">
        <v>801</v>
      </c>
      <c r="H47" s="16" t="s">
        <v>180</v>
      </c>
      <c r="I47" s="16" t="s">
        <v>378</v>
      </c>
      <c r="J47" s="12" t="s">
        <v>802</v>
      </c>
      <c r="K47" s="16" t="s">
        <v>816</v>
      </c>
      <c r="L47" s="17" t="s">
        <v>800</v>
      </c>
      <c r="M47" s="16" t="s">
        <v>97</v>
      </c>
      <c r="N47" s="68" t="s">
        <v>302</v>
      </c>
      <c r="O47" s="68" t="s">
        <v>320</v>
      </c>
      <c r="P47" s="16" t="s">
        <v>831</v>
      </c>
      <c r="Q47" s="77"/>
      <c r="R47" s="77"/>
      <c r="S47" s="16"/>
      <c r="T47" s="77"/>
      <c r="U47" s="77"/>
      <c r="V47" s="77"/>
      <c r="W47" s="77"/>
      <c r="X47" s="77"/>
      <c r="Y47" s="16" t="s">
        <v>831</v>
      </c>
      <c r="Z47" s="69" t="s">
        <v>165</v>
      </c>
      <c r="AA47" s="77" t="s">
        <v>167</v>
      </c>
      <c r="AB47" s="10"/>
      <c r="AC47" s="10"/>
    </row>
    <row r="48" spans="1:29" s="11" customFormat="1" ht="51" x14ac:dyDescent="0.2">
      <c r="A48" s="77">
        <v>43</v>
      </c>
      <c r="B48" s="16" t="s">
        <v>999</v>
      </c>
      <c r="C48" s="16" t="s">
        <v>999</v>
      </c>
      <c r="D48" s="13">
        <v>59.648217000000002</v>
      </c>
      <c r="E48" s="77">
        <v>33.523338000000003</v>
      </c>
      <c r="F48" s="16" t="s">
        <v>804</v>
      </c>
      <c r="G48" s="16" t="s">
        <v>801</v>
      </c>
      <c r="H48" s="16" t="s">
        <v>180</v>
      </c>
      <c r="I48" s="16" t="s">
        <v>378</v>
      </c>
      <c r="J48" s="12" t="s">
        <v>802</v>
      </c>
      <c r="K48" s="16" t="s">
        <v>816</v>
      </c>
      <c r="L48" s="17" t="s">
        <v>800</v>
      </c>
      <c r="M48" s="16" t="s">
        <v>97</v>
      </c>
      <c r="N48" s="68" t="s">
        <v>302</v>
      </c>
      <c r="O48" s="68" t="s">
        <v>320</v>
      </c>
      <c r="P48" s="16" t="s">
        <v>842</v>
      </c>
      <c r="Q48" s="77"/>
      <c r="R48" s="77"/>
      <c r="S48" s="16"/>
      <c r="T48" s="77"/>
      <c r="U48" s="77"/>
      <c r="V48" s="77"/>
      <c r="W48" s="77"/>
      <c r="X48" s="77"/>
      <c r="Y48" s="16" t="s">
        <v>842</v>
      </c>
      <c r="Z48" s="69" t="s">
        <v>165</v>
      </c>
      <c r="AA48" s="77" t="s">
        <v>167</v>
      </c>
      <c r="AB48" s="10"/>
      <c r="AC48" s="10"/>
    </row>
    <row r="49" spans="1:29" s="11" customFormat="1" ht="66.75" customHeight="1" x14ac:dyDescent="0.2">
      <c r="A49" s="77">
        <v>44</v>
      </c>
      <c r="B49" s="16" t="s">
        <v>960</v>
      </c>
      <c r="C49" s="16" t="s">
        <v>960</v>
      </c>
      <c r="D49" s="77">
        <v>59.64029</v>
      </c>
      <c r="E49" s="77">
        <v>33.529991000000003</v>
      </c>
      <c r="F49" s="16" t="s">
        <v>804</v>
      </c>
      <c r="G49" s="16" t="s">
        <v>801</v>
      </c>
      <c r="H49" s="16" t="s">
        <v>180</v>
      </c>
      <c r="I49" s="16" t="s">
        <v>378</v>
      </c>
      <c r="J49" s="12" t="s">
        <v>802</v>
      </c>
      <c r="K49" s="16" t="s">
        <v>816</v>
      </c>
      <c r="L49" s="17" t="s">
        <v>800</v>
      </c>
      <c r="M49" s="16" t="s">
        <v>97</v>
      </c>
      <c r="N49" s="10" t="s">
        <v>302</v>
      </c>
      <c r="O49" s="10" t="s">
        <v>95</v>
      </c>
      <c r="P49" s="77" t="s">
        <v>95</v>
      </c>
      <c r="Q49" s="77" t="s">
        <v>95</v>
      </c>
      <c r="R49" s="77" t="s">
        <v>95</v>
      </c>
      <c r="S49" s="77" t="s">
        <v>95</v>
      </c>
      <c r="T49" s="77" t="s">
        <v>292</v>
      </c>
      <c r="U49" s="77" t="s">
        <v>95</v>
      </c>
      <c r="V49" s="77" t="s">
        <v>95</v>
      </c>
      <c r="W49" s="77" t="s">
        <v>95</v>
      </c>
      <c r="X49" s="77" t="s">
        <v>95</v>
      </c>
      <c r="Y49" s="16" t="s">
        <v>30</v>
      </c>
      <c r="Z49" s="77" t="s">
        <v>166</v>
      </c>
      <c r="AA49" s="77" t="s">
        <v>168</v>
      </c>
      <c r="AB49" s="10" t="s">
        <v>191</v>
      </c>
      <c r="AC49" s="10"/>
    </row>
    <row r="50" spans="1:29" s="11" customFormat="1" ht="51" x14ac:dyDescent="0.2">
      <c r="A50" s="77">
        <v>45</v>
      </c>
      <c r="B50" s="16" t="s">
        <v>982</v>
      </c>
      <c r="C50" s="16" t="s">
        <v>982</v>
      </c>
      <c r="D50" s="77">
        <v>59.641289100000002</v>
      </c>
      <c r="E50" s="77">
        <v>33.530065100000002</v>
      </c>
      <c r="F50" s="67">
        <v>29.518000000000001</v>
      </c>
      <c r="G50" s="16" t="s">
        <v>171</v>
      </c>
      <c r="H50" s="16" t="s">
        <v>533</v>
      </c>
      <c r="I50" s="77" t="s">
        <v>181</v>
      </c>
      <c r="J50" s="16" t="s">
        <v>534</v>
      </c>
      <c r="K50" s="16" t="s">
        <v>535</v>
      </c>
      <c r="L50" s="17">
        <v>16</v>
      </c>
      <c r="M50" s="15">
        <v>3</v>
      </c>
      <c r="N50" s="10" t="s">
        <v>302</v>
      </c>
      <c r="O50" s="10" t="s">
        <v>320</v>
      </c>
      <c r="P50" s="16" t="s">
        <v>982</v>
      </c>
      <c r="Q50" s="77" t="s">
        <v>95</v>
      </c>
      <c r="R50" s="77" t="s">
        <v>95</v>
      </c>
      <c r="S50" s="77" t="s">
        <v>95</v>
      </c>
      <c r="T50" s="77" t="s">
        <v>95</v>
      </c>
      <c r="U50" s="77" t="s">
        <v>95</v>
      </c>
      <c r="V50" s="77" t="s">
        <v>95</v>
      </c>
      <c r="W50" s="77" t="s">
        <v>95</v>
      </c>
      <c r="X50" s="77" t="s">
        <v>95</v>
      </c>
      <c r="Y50" s="16" t="s">
        <v>112</v>
      </c>
      <c r="Z50" s="77" t="s">
        <v>165</v>
      </c>
      <c r="AA50" s="77" t="s">
        <v>167</v>
      </c>
      <c r="AB50" s="10"/>
      <c r="AC50" s="10" t="s">
        <v>198</v>
      </c>
    </row>
    <row r="51" spans="1:29" s="11" customFormat="1" ht="51" x14ac:dyDescent="0.2">
      <c r="A51" s="77">
        <v>46</v>
      </c>
      <c r="B51" s="16" t="s">
        <v>989</v>
      </c>
      <c r="C51" s="16" t="s">
        <v>989</v>
      </c>
      <c r="D51" s="13">
        <v>59.639676999999999</v>
      </c>
      <c r="E51" s="77">
        <v>33.526446</v>
      </c>
      <c r="F51" s="16" t="s">
        <v>804</v>
      </c>
      <c r="G51" s="16" t="s">
        <v>801</v>
      </c>
      <c r="H51" s="16" t="s">
        <v>180</v>
      </c>
      <c r="I51" s="16" t="s">
        <v>378</v>
      </c>
      <c r="J51" s="12" t="s">
        <v>802</v>
      </c>
      <c r="K51" s="16" t="s">
        <v>816</v>
      </c>
      <c r="L51" s="17" t="s">
        <v>800</v>
      </c>
      <c r="M51" s="16" t="s">
        <v>97</v>
      </c>
      <c r="N51" s="68" t="s">
        <v>302</v>
      </c>
      <c r="O51" s="68" t="s">
        <v>320</v>
      </c>
      <c r="P51" s="16" t="s">
        <v>826</v>
      </c>
      <c r="Q51" s="77"/>
      <c r="R51" s="77"/>
      <c r="S51" s="16"/>
      <c r="T51" s="77"/>
      <c r="U51" s="77"/>
      <c r="V51" s="77"/>
      <c r="W51" s="77"/>
      <c r="X51" s="77"/>
      <c r="Y51" s="16" t="s">
        <v>826</v>
      </c>
      <c r="Z51" s="69" t="s">
        <v>165</v>
      </c>
      <c r="AA51" s="77" t="s">
        <v>167</v>
      </c>
      <c r="AB51" s="10"/>
      <c r="AC51" s="10"/>
    </row>
    <row r="52" spans="1:29" s="11" customFormat="1" ht="51" x14ac:dyDescent="0.2">
      <c r="A52" s="77">
        <v>47</v>
      </c>
      <c r="B52" s="16" t="s">
        <v>990</v>
      </c>
      <c r="C52" s="16" t="s">
        <v>990</v>
      </c>
      <c r="D52" s="13">
        <v>59.642642000000002</v>
      </c>
      <c r="E52" s="77">
        <v>33.527684000000001</v>
      </c>
      <c r="F52" s="16" t="s">
        <v>804</v>
      </c>
      <c r="G52" s="16" t="s">
        <v>801</v>
      </c>
      <c r="H52" s="16" t="s">
        <v>180</v>
      </c>
      <c r="I52" s="16" t="s">
        <v>378</v>
      </c>
      <c r="J52" s="12" t="s">
        <v>802</v>
      </c>
      <c r="K52" s="16" t="s">
        <v>816</v>
      </c>
      <c r="L52" s="17" t="s">
        <v>800</v>
      </c>
      <c r="M52" s="16" t="s">
        <v>97</v>
      </c>
      <c r="N52" s="68" t="s">
        <v>302</v>
      </c>
      <c r="O52" s="68" t="s">
        <v>320</v>
      </c>
      <c r="P52" s="16" t="s">
        <v>827</v>
      </c>
      <c r="Q52" s="77"/>
      <c r="R52" s="77"/>
      <c r="S52" s="16"/>
      <c r="T52" s="77"/>
      <c r="U52" s="77"/>
      <c r="V52" s="77"/>
      <c r="W52" s="77"/>
      <c r="X52" s="77"/>
      <c r="Y52" s="16" t="s">
        <v>827</v>
      </c>
      <c r="Z52" s="69" t="s">
        <v>165</v>
      </c>
      <c r="AA52" s="77" t="s">
        <v>167</v>
      </c>
      <c r="AB52" s="10"/>
      <c r="AC52" s="10"/>
    </row>
    <row r="53" spans="1:29" s="11" customFormat="1" ht="51" x14ac:dyDescent="0.2">
      <c r="A53" s="77">
        <v>48</v>
      </c>
      <c r="B53" s="16" t="s">
        <v>1004</v>
      </c>
      <c r="C53" s="16" t="s">
        <v>1004</v>
      </c>
      <c r="D53" s="13">
        <v>59.640062499999999</v>
      </c>
      <c r="E53" s="77">
        <v>33.527112000000002</v>
      </c>
      <c r="F53" s="16" t="s">
        <v>804</v>
      </c>
      <c r="G53" s="16" t="s">
        <v>801</v>
      </c>
      <c r="H53" s="16" t="s">
        <v>180</v>
      </c>
      <c r="I53" s="16" t="s">
        <v>378</v>
      </c>
      <c r="J53" s="12" t="s">
        <v>802</v>
      </c>
      <c r="K53" s="12" t="s">
        <v>803</v>
      </c>
      <c r="L53" s="17" t="s">
        <v>800</v>
      </c>
      <c r="M53" s="16" t="s">
        <v>97</v>
      </c>
      <c r="N53" s="68" t="s">
        <v>302</v>
      </c>
      <c r="O53" s="68" t="s">
        <v>320</v>
      </c>
      <c r="P53" s="16" t="s">
        <v>798</v>
      </c>
      <c r="Q53" s="77" t="s">
        <v>95</v>
      </c>
      <c r="R53" s="77"/>
      <c r="S53" s="16"/>
      <c r="T53" s="77"/>
      <c r="U53" s="77"/>
      <c r="V53" s="77"/>
      <c r="W53" s="77"/>
      <c r="X53" s="77"/>
      <c r="Y53" s="16" t="s">
        <v>798</v>
      </c>
      <c r="Z53" s="69" t="s">
        <v>165</v>
      </c>
      <c r="AA53" s="77" t="s">
        <v>167</v>
      </c>
      <c r="AB53" s="10"/>
      <c r="AC53" s="10"/>
    </row>
    <row r="54" spans="1:29" s="11" customFormat="1" ht="51" x14ac:dyDescent="0.2">
      <c r="A54" s="77">
        <v>49</v>
      </c>
      <c r="B54" s="16" t="s">
        <v>991</v>
      </c>
      <c r="C54" s="16" t="s">
        <v>991</v>
      </c>
      <c r="D54" s="13">
        <v>59.642071000000001</v>
      </c>
      <c r="E54" s="77">
        <v>33.525730000000003</v>
      </c>
      <c r="F54" s="16" t="s">
        <v>804</v>
      </c>
      <c r="G54" s="16" t="s">
        <v>801</v>
      </c>
      <c r="H54" s="16" t="s">
        <v>180</v>
      </c>
      <c r="I54" s="16" t="s">
        <v>378</v>
      </c>
      <c r="J54" s="12" t="s">
        <v>802</v>
      </c>
      <c r="K54" s="16" t="s">
        <v>816</v>
      </c>
      <c r="L54" s="17" t="s">
        <v>800</v>
      </c>
      <c r="M54" s="16" t="s">
        <v>97</v>
      </c>
      <c r="N54" s="68" t="s">
        <v>302</v>
      </c>
      <c r="O54" s="68" t="s">
        <v>320</v>
      </c>
      <c r="P54" s="16" t="s">
        <v>828</v>
      </c>
      <c r="Q54" s="77"/>
      <c r="R54" s="77"/>
      <c r="S54" s="16"/>
      <c r="T54" s="77"/>
      <c r="U54" s="77"/>
      <c r="V54" s="77"/>
      <c r="W54" s="77"/>
      <c r="X54" s="77"/>
      <c r="Y54" s="16" t="s">
        <v>828</v>
      </c>
      <c r="Z54" s="69" t="s">
        <v>165</v>
      </c>
      <c r="AA54" s="77" t="s">
        <v>167</v>
      </c>
      <c r="AB54" s="10"/>
      <c r="AC54" s="10"/>
    </row>
    <row r="55" spans="1:29" s="11" customFormat="1" ht="51" x14ac:dyDescent="0.2">
      <c r="A55" s="77">
        <v>50</v>
      </c>
      <c r="B55" s="16" t="s">
        <v>806</v>
      </c>
      <c r="C55" s="16" t="s">
        <v>806</v>
      </c>
      <c r="D55" s="13">
        <v>59.639684000000003</v>
      </c>
      <c r="E55" s="77">
        <v>35.524048999999998</v>
      </c>
      <c r="F55" s="16" t="s">
        <v>807</v>
      </c>
      <c r="G55" s="16" t="s">
        <v>801</v>
      </c>
      <c r="H55" s="16" t="s">
        <v>180</v>
      </c>
      <c r="I55" s="16" t="s">
        <v>181</v>
      </c>
      <c r="J55" s="12" t="s">
        <v>802</v>
      </c>
      <c r="K55" s="12" t="s">
        <v>803</v>
      </c>
      <c r="L55" s="17" t="s">
        <v>808</v>
      </c>
      <c r="M55" s="16" t="s">
        <v>97</v>
      </c>
      <c r="N55" s="68" t="s">
        <v>302</v>
      </c>
      <c r="O55" s="68" t="s">
        <v>320</v>
      </c>
      <c r="P55" s="16" t="s">
        <v>806</v>
      </c>
      <c r="Q55" s="77"/>
      <c r="R55" s="77"/>
      <c r="S55" s="16"/>
      <c r="T55" s="77"/>
      <c r="U55" s="77"/>
      <c r="V55" s="77"/>
      <c r="W55" s="77"/>
      <c r="X55" s="77"/>
      <c r="Y55" s="16" t="s">
        <v>806</v>
      </c>
      <c r="Z55" s="69" t="s">
        <v>165</v>
      </c>
      <c r="AA55" s="77" t="s">
        <v>167</v>
      </c>
      <c r="AB55" s="10"/>
      <c r="AC55" s="10"/>
    </row>
    <row r="56" spans="1:29" s="11" customFormat="1" ht="51" x14ac:dyDescent="0.2">
      <c r="A56" s="77">
        <v>51</v>
      </c>
      <c r="B56" s="16" t="s">
        <v>1072</v>
      </c>
      <c r="C56" s="16" t="s">
        <v>1072</v>
      </c>
      <c r="D56" s="77">
        <v>59.646703700000003</v>
      </c>
      <c r="E56" s="77">
        <v>33.575732799999997</v>
      </c>
      <c r="F56" s="14">
        <v>7.29</v>
      </c>
      <c r="G56" s="16" t="s">
        <v>523</v>
      </c>
      <c r="H56" s="16" t="s">
        <v>178</v>
      </c>
      <c r="I56" s="10" t="s">
        <v>540</v>
      </c>
      <c r="J56" s="16" t="s">
        <v>541</v>
      </c>
      <c r="K56" s="10" t="s">
        <v>540</v>
      </c>
      <c r="L56" s="17">
        <v>3</v>
      </c>
      <c r="M56" s="15">
        <v>1</v>
      </c>
      <c r="N56" s="10" t="s">
        <v>302</v>
      </c>
      <c r="O56" s="10" t="s">
        <v>320</v>
      </c>
      <c r="P56" s="16" t="s">
        <v>1072</v>
      </c>
      <c r="Q56" s="77" t="s">
        <v>95</v>
      </c>
      <c r="R56" s="77" t="s">
        <v>95</v>
      </c>
      <c r="S56" s="77" t="s">
        <v>95</v>
      </c>
      <c r="T56" s="77" t="s">
        <v>95</v>
      </c>
      <c r="U56" s="77" t="s">
        <v>95</v>
      </c>
      <c r="V56" s="77" t="s">
        <v>95</v>
      </c>
      <c r="W56" s="77" t="s">
        <v>95</v>
      </c>
      <c r="X56" s="77" t="s">
        <v>95</v>
      </c>
      <c r="Y56" s="16" t="s">
        <v>188</v>
      </c>
      <c r="Z56" s="77" t="s">
        <v>165</v>
      </c>
      <c r="AA56" s="77" t="s">
        <v>167</v>
      </c>
      <c r="AB56" s="10"/>
      <c r="AC56" s="10" t="s">
        <v>259</v>
      </c>
    </row>
    <row r="57" spans="1:29" s="11" customFormat="1" ht="51" x14ac:dyDescent="0.2">
      <c r="A57" s="77">
        <v>52</v>
      </c>
      <c r="B57" s="16" t="s">
        <v>1074</v>
      </c>
      <c r="C57" s="16" t="s">
        <v>1074</v>
      </c>
      <c r="D57" s="77">
        <v>59.645572799999997</v>
      </c>
      <c r="E57" s="77">
        <v>33.574238999999999</v>
      </c>
      <c r="F57" s="14">
        <v>7.29</v>
      </c>
      <c r="G57" s="16" t="s">
        <v>523</v>
      </c>
      <c r="H57" s="16" t="s">
        <v>178</v>
      </c>
      <c r="I57" s="10" t="s">
        <v>540</v>
      </c>
      <c r="J57" s="16" t="s">
        <v>541</v>
      </c>
      <c r="K57" s="10" t="s">
        <v>540</v>
      </c>
      <c r="L57" s="17">
        <v>3</v>
      </c>
      <c r="M57" s="15">
        <v>1</v>
      </c>
      <c r="N57" s="10" t="s">
        <v>302</v>
      </c>
      <c r="O57" s="10" t="s">
        <v>320</v>
      </c>
      <c r="P57" s="16" t="s">
        <v>1074</v>
      </c>
      <c r="Q57" s="77" t="s">
        <v>95</v>
      </c>
      <c r="R57" s="77" t="s">
        <v>95</v>
      </c>
      <c r="S57" s="77" t="s">
        <v>95</v>
      </c>
      <c r="T57" s="77" t="s">
        <v>95</v>
      </c>
      <c r="U57" s="77" t="s">
        <v>95</v>
      </c>
      <c r="V57" s="77" t="s">
        <v>95</v>
      </c>
      <c r="W57" s="77" t="s">
        <v>95</v>
      </c>
      <c r="X57" s="77" t="s">
        <v>95</v>
      </c>
      <c r="Y57" s="16" t="s">
        <v>188</v>
      </c>
      <c r="Z57" s="77" t="s">
        <v>165</v>
      </c>
      <c r="AA57" s="77" t="s">
        <v>167</v>
      </c>
      <c r="AB57" s="10"/>
      <c r="AC57" s="10" t="s">
        <v>257</v>
      </c>
    </row>
    <row r="58" spans="1:29" s="11" customFormat="1" ht="51" x14ac:dyDescent="0.2">
      <c r="A58" s="77">
        <v>53</v>
      </c>
      <c r="B58" s="16" t="s">
        <v>1075</v>
      </c>
      <c r="C58" s="16" t="s">
        <v>1075</v>
      </c>
      <c r="D58" s="77">
        <v>59.646035900000001</v>
      </c>
      <c r="E58" s="77">
        <v>33.5770366</v>
      </c>
      <c r="F58" s="14">
        <v>7.29</v>
      </c>
      <c r="G58" s="16" t="s">
        <v>523</v>
      </c>
      <c r="H58" s="16" t="s">
        <v>178</v>
      </c>
      <c r="I58" s="10" t="s">
        <v>540</v>
      </c>
      <c r="J58" s="16" t="s">
        <v>541</v>
      </c>
      <c r="K58" s="10" t="s">
        <v>540</v>
      </c>
      <c r="L58" s="17">
        <v>3</v>
      </c>
      <c r="M58" s="15">
        <v>1</v>
      </c>
      <c r="N58" s="10" t="s">
        <v>302</v>
      </c>
      <c r="O58" s="10" t="s">
        <v>320</v>
      </c>
      <c r="P58" s="16" t="s">
        <v>1075</v>
      </c>
      <c r="Q58" s="77" t="s">
        <v>95</v>
      </c>
      <c r="R58" s="77" t="s">
        <v>95</v>
      </c>
      <c r="S58" s="77" t="s">
        <v>95</v>
      </c>
      <c r="T58" s="77" t="s">
        <v>95</v>
      </c>
      <c r="U58" s="77" t="s">
        <v>95</v>
      </c>
      <c r="V58" s="77" t="s">
        <v>95</v>
      </c>
      <c r="W58" s="77" t="s">
        <v>95</v>
      </c>
      <c r="X58" s="77" t="s">
        <v>95</v>
      </c>
      <c r="Y58" s="16" t="s">
        <v>188</v>
      </c>
      <c r="Z58" s="77" t="s">
        <v>165</v>
      </c>
      <c r="AA58" s="77" t="s">
        <v>167</v>
      </c>
      <c r="AB58" s="10"/>
      <c r="AC58" s="10" t="s">
        <v>257</v>
      </c>
    </row>
    <row r="59" spans="1:29" s="11" customFormat="1" ht="51" x14ac:dyDescent="0.2">
      <c r="A59" s="77">
        <v>54</v>
      </c>
      <c r="B59" s="16" t="s">
        <v>1113</v>
      </c>
      <c r="C59" s="16" t="s">
        <v>1113</v>
      </c>
      <c r="D59" s="13">
        <v>59.646782999999999</v>
      </c>
      <c r="E59" s="77">
        <v>33.57667</v>
      </c>
      <c r="F59" s="16" t="s">
        <v>812</v>
      </c>
      <c r="G59" s="16" t="s">
        <v>801</v>
      </c>
      <c r="H59" s="16" t="s">
        <v>178</v>
      </c>
      <c r="I59" s="16" t="s">
        <v>182</v>
      </c>
      <c r="J59" s="12" t="s">
        <v>183</v>
      </c>
      <c r="K59" s="12" t="s">
        <v>182</v>
      </c>
      <c r="L59" s="17">
        <v>3</v>
      </c>
      <c r="M59" s="16" t="s">
        <v>698</v>
      </c>
      <c r="N59" s="68" t="s">
        <v>302</v>
      </c>
      <c r="O59" s="68" t="s">
        <v>320</v>
      </c>
      <c r="P59" s="16" t="s">
        <v>814</v>
      </c>
      <c r="Q59" s="77"/>
      <c r="R59" s="77"/>
      <c r="S59" s="16"/>
      <c r="T59" s="77"/>
      <c r="U59" s="77"/>
      <c r="V59" s="77"/>
      <c r="W59" s="77"/>
      <c r="X59" s="77"/>
      <c r="Y59" s="16" t="s">
        <v>814</v>
      </c>
      <c r="Z59" s="69" t="s">
        <v>165</v>
      </c>
      <c r="AA59" s="77" t="s">
        <v>167</v>
      </c>
      <c r="AB59" s="10"/>
      <c r="AC59" s="10"/>
    </row>
    <row r="60" spans="1:29" s="11" customFormat="1" ht="51" x14ac:dyDescent="0.2">
      <c r="A60" s="77">
        <v>55</v>
      </c>
      <c r="B60" s="16" t="s">
        <v>1109</v>
      </c>
      <c r="C60" s="16" t="s">
        <v>1109</v>
      </c>
      <c r="D60" s="13">
        <v>59.640053999999999</v>
      </c>
      <c r="E60" s="77">
        <v>35.514000000000003</v>
      </c>
      <c r="F60" s="16" t="s">
        <v>804</v>
      </c>
      <c r="G60" s="16" t="s">
        <v>801</v>
      </c>
      <c r="H60" s="16" t="s">
        <v>180</v>
      </c>
      <c r="I60" s="16" t="s">
        <v>378</v>
      </c>
      <c r="J60" s="12" t="s">
        <v>802</v>
      </c>
      <c r="K60" s="12" t="s">
        <v>803</v>
      </c>
      <c r="L60" s="17" t="s">
        <v>800</v>
      </c>
      <c r="M60" s="16" t="s">
        <v>97</v>
      </c>
      <c r="N60" s="68" t="s">
        <v>302</v>
      </c>
      <c r="O60" s="68" t="s">
        <v>320</v>
      </c>
      <c r="P60" s="16" t="s">
        <v>805</v>
      </c>
      <c r="Q60" s="77"/>
      <c r="R60" s="77"/>
      <c r="S60" s="16"/>
      <c r="T60" s="77"/>
      <c r="U60" s="77"/>
      <c r="V60" s="77"/>
      <c r="W60" s="77"/>
      <c r="X60" s="77"/>
      <c r="Y60" s="16" t="s">
        <v>805</v>
      </c>
      <c r="Z60" s="69" t="s">
        <v>165</v>
      </c>
      <c r="AA60" s="77" t="s">
        <v>167</v>
      </c>
      <c r="AB60" s="10"/>
      <c r="AC60" s="10"/>
    </row>
    <row r="61" spans="1:29" s="11" customFormat="1" ht="51" x14ac:dyDescent="0.2">
      <c r="A61" s="77">
        <v>56</v>
      </c>
      <c r="B61" s="16" t="s">
        <v>1117</v>
      </c>
      <c r="C61" s="16" t="s">
        <v>1117</v>
      </c>
      <c r="D61" s="13">
        <v>59.639912000000002</v>
      </c>
      <c r="E61" s="77">
        <v>33.511648000000001</v>
      </c>
      <c r="F61" s="16" t="s">
        <v>804</v>
      </c>
      <c r="G61" s="16" t="s">
        <v>801</v>
      </c>
      <c r="H61" s="16" t="s">
        <v>180</v>
      </c>
      <c r="I61" s="16" t="s">
        <v>378</v>
      </c>
      <c r="J61" s="12" t="s">
        <v>802</v>
      </c>
      <c r="K61" s="16" t="s">
        <v>816</v>
      </c>
      <c r="L61" s="17" t="s">
        <v>800</v>
      </c>
      <c r="M61" s="16" t="s">
        <v>97</v>
      </c>
      <c r="N61" s="68" t="s">
        <v>302</v>
      </c>
      <c r="O61" s="68" t="s">
        <v>320</v>
      </c>
      <c r="P61" s="16" t="s">
        <v>845</v>
      </c>
      <c r="Q61" s="77"/>
      <c r="R61" s="77"/>
      <c r="S61" s="16"/>
      <c r="T61" s="77"/>
      <c r="U61" s="77"/>
      <c r="V61" s="77"/>
      <c r="W61" s="77"/>
      <c r="X61" s="77"/>
      <c r="Y61" s="16" t="s">
        <v>845</v>
      </c>
      <c r="Z61" s="69" t="s">
        <v>165</v>
      </c>
      <c r="AA61" s="77" t="s">
        <v>167</v>
      </c>
      <c r="AB61" s="10"/>
      <c r="AC61" s="10"/>
    </row>
    <row r="62" spans="1:29" s="11" customFormat="1" ht="51" x14ac:dyDescent="0.2">
      <c r="A62" s="77">
        <v>57</v>
      </c>
      <c r="B62" s="16" t="s">
        <v>1061</v>
      </c>
      <c r="C62" s="16" t="s">
        <v>1061</v>
      </c>
      <c r="D62" s="77">
        <v>59.662602</v>
      </c>
      <c r="E62" s="77">
        <v>33.477419500000003</v>
      </c>
      <c r="F62" s="14">
        <v>3.75</v>
      </c>
      <c r="G62" s="16" t="s">
        <v>171</v>
      </c>
      <c r="H62" s="16" t="s">
        <v>180</v>
      </c>
      <c r="I62" s="10" t="s">
        <v>181</v>
      </c>
      <c r="J62" s="16" t="s">
        <v>185</v>
      </c>
      <c r="K62" s="16" t="s">
        <v>181</v>
      </c>
      <c r="L62" s="17">
        <v>0.75</v>
      </c>
      <c r="M62" s="17">
        <v>2</v>
      </c>
      <c r="N62" s="10" t="s">
        <v>302</v>
      </c>
      <c r="O62" s="10" t="s">
        <v>320</v>
      </c>
      <c r="P62" s="16" t="s">
        <v>1061</v>
      </c>
      <c r="Q62" s="77" t="s">
        <v>95</v>
      </c>
      <c r="R62" s="77" t="s">
        <v>95</v>
      </c>
      <c r="S62" s="77" t="s">
        <v>95</v>
      </c>
      <c r="T62" s="77" t="s">
        <v>95</v>
      </c>
      <c r="U62" s="77" t="s">
        <v>95</v>
      </c>
      <c r="V62" s="77" t="s">
        <v>95</v>
      </c>
      <c r="W62" s="77" t="s">
        <v>95</v>
      </c>
      <c r="X62" s="77" t="s">
        <v>95</v>
      </c>
      <c r="Y62" s="16" t="s">
        <v>67</v>
      </c>
      <c r="Z62" s="77" t="s">
        <v>165</v>
      </c>
      <c r="AA62" s="10" t="s">
        <v>168</v>
      </c>
      <c r="AB62" s="10"/>
      <c r="AC62" s="10" t="s">
        <v>252</v>
      </c>
    </row>
    <row r="63" spans="1:29" s="11" customFormat="1" ht="51" x14ac:dyDescent="0.2">
      <c r="A63" s="77">
        <v>58</v>
      </c>
      <c r="B63" s="16" t="s">
        <v>1062</v>
      </c>
      <c r="C63" s="16" t="s">
        <v>1062</v>
      </c>
      <c r="D63" s="77">
        <v>59.661579799999998</v>
      </c>
      <c r="E63" s="77">
        <v>33.475320099999998</v>
      </c>
      <c r="F63" s="14">
        <v>3.75</v>
      </c>
      <c r="G63" s="16" t="s">
        <v>175</v>
      </c>
      <c r="H63" s="16" t="s">
        <v>180</v>
      </c>
      <c r="I63" s="77" t="s">
        <v>95</v>
      </c>
      <c r="J63" s="16" t="s">
        <v>185</v>
      </c>
      <c r="K63" s="16" t="s">
        <v>181</v>
      </c>
      <c r="L63" s="17">
        <v>0.75</v>
      </c>
      <c r="M63" s="17">
        <v>2</v>
      </c>
      <c r="N63" s="10" t="s">
        <v>302</v>
      </c>
      <c r="O63" s="10" t="s">
        <v>320</v>
      </c>
      <c r="P63" s="16" t="s">
        <v>1062</v>
      </c>
      <c r="Q63" s="77" t="s">
        <v>95</v>
      </c>
      <c r="R63" s="77" t="s">
        <v>95</v>
      </c>
      <c r="S63" s="77" t="s">
        <v>95</v>
      </c>
      <c r="T63" s="77" t="s">
        <v>95</v>
      </c>
      <c r="U63" s="77" t="s">
        <v>95</v>
      </c>
      <c r="V63" s="77" t="s">
        <v>95</v>
      </c>
      <c r="W63" s="77" t="s">
        <v>95</v>
      </c>
      <c r="X63" s="77" t="s">
        <v>95</v>
      </c>
      <c r="Y63" s="16" t="s">
        <v>143</v>
      </c>
      <c r="Z63" s="77" t="s">
        <v>165</v>
      </c>
      <c r="AA63" s="77" t="s">
        <v>167</v>
      </c>
      <c r="AB63" s="10"/>
      <c r="AC63" s="10" t="s">
        <v>253</v>
      </c>
    </row>
    <row r="64" spans="1:29" s="11" customFormat="1" ht="51" x14ac:dyDescent="0.2">
      <c r="A64" s="77">
        <v>59</v>
      </c>
      <c r="B64" s="16" t="s">
        <v>1111</v>
      </c>
      <c r="C64" s="16" t="s">
        <v>1111</v>
      </c>
      <c r="D64" s="13">
        <v>59.657501000000003</v>
      </c>
      <c r="E64" s="77">
        <v>33.494664</v>
      </c>
      <c r="F64" s="16" t="s">
        <v>812</v>
      </c>
      <c r="G64" s="16" t="s">
        <v>801</v>
      </c>
      <c r="H64" s="16" t="s">
        <v>178</v>
      </c>
      <c r="I64" s="16" t="s">
        <v>182</v>
      </c>
      <c r="J64" s="12" t="s">
        <v>183</v>
      </c>
      <c r="K64" s="12" t="s">
        <v>182</v>
      </c>
      <c r="L64" s="17">
        <v>3</v>
      </c>
      <c r="M64" s="16" t="s">
        <v>698</v>
      </c>
      <c r="N64" s="68" t="s">
        <v>302</v>
      </c>
      <c r="O64" s="68" t="s">
        <v>320</v>
      </c>
      <c r="P64" s="16" t="s">
        <v>811</v>
      </c>
      <c r="Q64" s="77"/>
      <c r="R64" s="77"/>
      <c r="S64" s="16"/>
      <c r="T64" s="77"/>
      <c r="U64" s="77"/>
      <c r="V64" s="77"/>
      <c r="W64" s="77"/>
      <c r="X64" s="77"/>
      <c r="Y64" s="16" t="s">
        <v>811</v>
      </c>
      <c r="Z64" s="69" t="s">
        <v>165</v>
      </c>
      <c r="AA64" s="77" t="s">
        <v>167</v>
      </c>
      <c r="AB64" s="10"/>
      <c r="AC64" s="10"/>
    </row>
    <row r="65" spans="1:29" s="85" customFormat="1" ht="51" x14ac:dyDescent="0.2">
      <c r="A65" s="77">
        <v>60</v>
      </c>
      <c r="B65" s="74" t="s">
        <v>1115</v>
      </c>
      <c r="C65" s="74" t="s">
        <v>1115</v>
      </c>
      <c r="D65" s="81">
        <v>59.653140999999998</v>
      </c>
      <c r="E65" s="80">
        <v>33.500185000000002</v>
      </c>
      <c r="F65" s="74" t="s">
        <v>812</v>
      </c>
      <c r="G65" s="74" t="s">
        <v>801</v>
      </c>
      <c r="H65" s="74" t="s">
        <v>727</v>
      </c>
      <c r="I65" s="74" t="s">
        <v>182</v>
      </c>
      <c r="J65" s="82" t="s">
        <v>183</v>
      </c>
      <c r="K65" s="82" t="s">
        <v>182</v>
      </c>
      <c r="L65" s="83">
        <v>3</v>
      </c>
      <c r="M65" s="74" t="s">
        <v>698</v>
      </c>
      <c r="N65" s="84" t="s">
        <v>302</v>
      </c>
      <c r="O65" s="84" t="s">
        <v>320</v>
      </c>
      <c r="P65" s="74" t="s">
        <v>819</v>
      </c>
      <c r="Q65" s="80"/>
      <c r="R65" s="80"/>
      <c r="S65" s="74"/>
      <c r="T65" s="80"/>
      <c r="U65" s="80"/>
      <c r="V65" s="80"/>
      <c r="W65" s="80"/>
      <c r="X65" s="80"/>
      <c r="Y65" s="74" t="s">
        <v>819</v>
      </c>
      <c r="Z65" s="84" t="s">
        <v>165</v>
      </c>
      <c r="AA65" s="80" t="s">
        <v>167</v>
      </c>
      <c r="AB65" s="80"/>
      <c r="AC65" s="80"/>
    </row>
    <row r="66" spans="1:29" s="11" customFormat="1" ht="51" x14ac:dyDescent="0.2">
      <c r="A66" s="77">
        <v>61</v>
      </c>
      <c r="B66" s="16" t="s">
        <v>858</v>
      </c>
      <c r="C66" s="16" t="s">
        <v>858</v>
      </c>
      <c r="D66" s="13">
        <v>59.655177999999999</v>
      </c>
      <c r="E66" s="77">
        <v>33.499414999999999</v>
      </c>
      <c r="F66" s="16" t="s">
        <v>696</v>
      </c>
      <c r="G66" s="16" t="s">
        <v>523</v>
      </c>
      <c r="H66" s="16" t="s">
        <v>727</v>
      </c>
      <c r="I66" s="16" t="s">
        <v>182</v>
      </c>
      <c r="J66" s="12" t="s">
        <v>183</v>
      </c>
      <c r="K66" s="12" t="s">
        <v>182</v>
      </c>
      <c r="L66" s="17">
        <v>3</v>
      </c>
      <c r="M66" s="16" t="s">
        <v>698</v>
      </c>
      <c r="N66" s="68" t="s">
        <v>302</v>
      </c>
      <c r="O66" s="68" t="s">
        <v>320</v>
      </c>
      <c r="P66" s="16" t="s">
        <v>858</v>
      </c>
      <c r="Q66" s="77"/>
      <c r="R66" s="77"/>
      <c r="S66" s="16"/>
      <c r="T66" s="77"/>
      <c r="U66" s="77"/>
      <c r="V66" s="77"/>
      <c r="W66" s="77"/>
      <c r="X66" s="77"/>
      <c r="Y66" s="16" t="s">
        <v>858</v>
      </c>
      <c r="Z66" s="69" t="s">
        <v>165</v>
      </c>
      <c r="AA66" s="77" t="s">
        <v>167</v>
      </c>
      <c r="AB66" s="10"/>
      <c r="AC66" s="10"/>
    </row>
    <row r="67" spans="1:29" s="11" customFormat="1" ht="51" x14ac:dyDescent="0.2">
      <c r="A67" s="77">
        <v>62</v>
      </c>
      <c r="B67" s="16" t="s">
        <v>876</v>
      </c>
      <c r="C67" s="16" t="s">
        <v>876</v>
      </c>
      <c r="D67" s="16" t="s">
        <v>877</v>
      </c>
      <c r="E67" s="77">
        <v>33.466482999999997</v>
      </c>
      <c r="F67" s="16" t="s">
        <v>810</v>
      </c>
      <c r="G67" s="16" t="s">
        <v>801</v>
      </c>
      <c r="H67" s="16" t="s">
        <v>180</v>
      </c>
      <c r="I67" s="16" t="s">
        <v>181</v>
      </c>
      <c r="J67" s="12" t="s">
        <v>185</v>
      </c>
      <c r="K67" s="16" t="s">
        <v>181</v>
      </c>
      <c r="L67" s="17">
        <v>0.75</v>
      </c>
      <c r="M67" s="16" t="s">
        <v>551</v>
      </c>
      <c r="N67" s="68" t="s">
        <v>302</v>
      </c>
      <c r="O67" s="68" t="s">
        <v>320</v>
      </c>
      <c r="P67" s="16" t="s">
        <v>876</v>
      </c>
      <c r="Q67" s="77"/>
      <c r="R67" s="77"/>
      <c r="S67" s="16"/>
      <c r="T67" s="77"/>
      <c r="U67" s="77"/>
      <c r="V67" s="77"/>
      <c r="W67" s="77"/>
      <c r="X67" s="77"/>
      <c r="Y67" s="16" t="s">
        <v>876</v>
      </c>
      <c r="Z67" s="77" t="s">
        <v>166</v>
      </c>
      <c r="AA67" s="77" t="s">
        <v>167</v>
      </c>
      <c r="AB67" s="10"/>
      <c r="AC67" s="10"/>
    </row>
    <row r="68" spans="1:29" s="11" customFormat="1" ht="51" x14ac:dyDescent="0.2">
      <c r="A68" s="77">
        <v>63</v>
      </c>
      <c r="B68" s="16" t="s">
        <v>878</v>
      </c>
      <c r="C68" s="16" t="s">
        <v>878</v>
      </c>
      <c r="D68" s="16" t="s">
        <v>879</v>
      </c>
      <c r="E68" s="77">
        <v>33.465850000000003</v>
      </c>
      <c r="F68" s="16" t="s">
        <v>810</v>
      </c>
      <c r="G68" s="16" t="s">
        <v>801</v>
      </c>
      <c r="H68" s="16" t="s">
        <v>180</v>
      </c>
      <c r="I68" s="16" t="s">
        <v>181</v>
      </c>
      <c r="J68" s="12" t="s">
        <v>185</v>
      </c>
      <c r="K68" s="16" t="s">
        <v>181</v>
      </c>
      <c r="L68" s="17">
        <v>0.75</v>
      </c>
      <c r="M68" s="16" t="s">
        <v>551</v>
      </c>
      <c r="N68" s="68" t="s">
        <v>302</v>
      </c>
      <c r="O68" s="68" t="s">
        <v>320</v>
      </c>
      <c r="P68" s="16" t="s">
        <v>878</v>
      </c>
      <c r="Q68" s="77"/>
      <c r="R68" s="77"/>
      <c r="S68" s="16"/>
      <c r="T68" s="77"/>
      <c r="U68" s="77"/>
      <c r="V68" s="77"/>
      <c r="W68" s="77"/>
      <c r="X68" s="77"/>
      <c r="Y68" s="16" t="s">
        <v>878</v>
      </c>
      <c r="Z68" s="77" t="s">
        <v>166</v>
      </c>
      <c r="AA68" s="77" t="s">
        <v>167</v>
      </c>
      <c r="AB68" s="10"/>
      <c r="AC68" s="10"/>
    </row>
    <row r="69" spans="1:29" s="11" customFormat="1" ht="51" x14ac:dyDescent="0.2">
      <c r="A69" s="77">
        <v>64</v>
      </c>
      <c r="B69" s="16" t="s">
        <v>880</v>
      </c>
      <c r="C69" s="16" t="s">
        <v>880</v>
      </c>
      <c r="D69" s="16" t="s">
        <v>881</v>
      </c>
      <c r="E69" s="77">
        <v>33.466940000000001</v>
      </c>
      <c r="F69" s="16" t="s">
        <v>810</v>
      </c>
      <c r="G69" s="16" t="s">
        <v>801</v>
      </c>
      <c r="H69" s="16" t="s">
        <v>180</v>
      </c>
      <c r="I69" s="16" t="s">
        <v>181</v>
      </c>
      <c r="J69" s="12" t="s">
        <v>185</v>
      </c>
      <c r="K69" s="16" t="s">
        <v>181</v>
      </c>
      <c r="L69" s="17">
        <v>0.75</v>
      </c>
      <c r="M69" s="16" t="s">
        <v>551</v>
      </c>
      <c r="N69" s="68" t="s">
        <v>302</v>
      </c>
      <c r="O69" s="68" t="s">
        <v>320</v>
      </c>
      <c r="P69" s="16" t="s">
        <v>880</v>
      </c>
      <c r="Q69" s="77"/>
      <c r="R69" s="77"/>
      <c r="S69" s="16"/>
      <c r="T69" s="77"/>
      <c r="U69" s="77"/>
      <c r="V69" s="77"/>
      <c r="W69" s="77"/>
      <c r="X69" s="77"/>
      <c r="Y69" s="16" t="s">
        <v>880</v>
      </c>
      <c r="Z69" s="77" t="s">
        <v>166</v>
      </c>
      <c r="AA69" s="77" t="s">
        <v>167</v>
      </c>
      <c r="AB69" s="10"/>
      <c r="AC69" s="10"/>
    </row>
    <row r="70" spans="1:29" s="11" customFormat="1" ht="51" x14ac:dyDescent="0.2">
      <c r="A70" s="77">
        <v>65</v>
      </c>
      <c r="B70" s="16" t="s">
        <v>882</v>
      </c>
      <c r="C70" s="16" t="s">
        <v>882</v>
      </c>
      <c r="D70" s="16" t="s">
        <v>883</v>
      </c>
      <c r="E70" s="77">
        <v>33.468035</v>
      </c>
      <c r="F70" s="16" t="s">
        <v>810</v>
      </c>
      <c r="G70" s="16" t="s">
        <v>801</v>
      </c>
      <c r="H70" s="16" t="s">
        <v>180</v>
      </c>
      <c r="I70" s="16" t="s">
        <v>181</v>
      </c>
      <c r="J70" s="12" t="s">
        <v>185</v>
      </c>
      <c r="K70" s="16" t="s">
        <v>181</v>
      </c>
      <c r="L70" s="17">
        <v>0.75</v>
      </c>
      <c r="M70" s="16" t="s">
        <v>551</v>
      </c>
      <c r="N70" s="68" t="s">
        <v>302</v>
      </c>
      <c r="O70" s="68" t="s">
        <v>320</v>
      </c>
      <c r="P70" s="16" t="s">
        <v>882</v>
      </c>
      <c r="Q70" s="77"/>
      <c r="R70" s="77"/>
      <c r="S70" s="16"/>
      <c r="T70" s="77"/>
      <c r="U70" s="77"/>
      <c r="V70" s="77"/>
      <c r="W70" s="77"/>
      <c r="X70" s="77"/>
      <c r="Y70" s="16" t="s">
        <v>882</v>
      </c>
      <c r="Z70" s="77" t="s">
        <v>166</v>
      </c>
      <c r="AA70" s="77" t="s">
        <v>167</v>
      </c>
      <c r="AB70" s="10"/>
      <c r="AC70" s="10"/>
    </row>
    <row r="71" spans="1:29" s="11" customFormat="1" ht="51" x14ac:dyDescent="0.2">
      <c r="A71" s="77">
        <v>66</v>
      </c>
      <c r="B71" s="16" t="s">
        <v>884</v>
      </c>
      <c r="C71" s="16" t="s">
        <v>884</v>
      </c>
      <c r="D71" s="16" t="s">
        <v>885</v>
      </c>
      <c r="E71" s="77">
        <v>33.468718000000003</v>
      </c>
      <c r="F71" s="16" t="s">
        <v>810</v>
      </c>
      <c r="G71" s="16" t="s">
        <v>801</v>
      </c>
      <c r="H71" s="16" t="s">
        <v>180</v>
      </c>
      <c r="I71" s="16" t="s">
        <v>181</v>
      </c>
      <c r="J71" s="12" t="s">
        <v>185</v>
      </c>
      <c r="K71" s="16" t="s">
        <v>181</v>
      </c>
      <c r="L71" s="17">
        <v>0.75</v>
      </c>
      <c r="M71" s="16" t="s">
        <v>551</v>
      </c>
      <c r="N71" s="68" t="s">
        <v>302</v>
      </c>
      <c r="O71" s="68" t="s">
        <v>320</v>
      </c>
      <c r="P71" s="16" t="s">
        <v>884</v>
      </c>
      <c r="Q71" s="77"/>
      <c r="R71" s="77"/>
      <c r="S71" s="16"/>
      <c r="T71" s="77"/>
      <c r="U71" s="77"/>
      <c r="V71" s="77"/>
      <c r="W71" s="77"/>
      <c r="X71" s="77"/>
      <c r="Y71" s="16" t="s">
        <v>884</v>
      </c>
      <c r="Z71" s="77" t="s">
        <v>166</v>
      </c>
      <c r="AA71" s="77" t="s">
        <v>167</v>
      </c>
      <c r="AB71" s="10"/>
      <c r="AC71" s="10"/>
    </row>
    <row r="72" spans="1:29" s="11" customFormat="1" ht="51" x14ac:dyDescent="0.2">
      <c r="A72" s="77">
        <v>67</v>
      </c>
      <c r="B72" s="16" t="s">
        <v>886</v>
      </c>
      <c r="C72" s="16" t="s">
        <v>886</v>
      </c>
      <c r="D72" s="16" t="s">
        <v>887</v>
      </c>
      <c r="E72" s="77">
        <v>33.468530999999999</v>
      </c>
      <c r="F72" s="16" t="s">
        <v>810</v>
      </c>
      <c r="G72" s="16" t="s">
        <v>801</v>
      </c>
      <c r="H72" s="16" t="s">
        <v>180</v>
      </c>
      <c r="I72" s="16" t="s">
        <v>181</v>
      </c>
      <c r="J72" s="12" t="s">
        <v>185</v>
      </c>
      <c r="K72" s="16" t="s">
        <v>181</v>
      </c>
      <c r="L72" s="17">
        <v>0.75</v>
      </c>
      <c r="M72" s="16" t="s">
        <v>551</v>
      </c>
      <c r="N72" s="68" t="s">
        <v>302</v>
      </c>
      <c r="O72" s="68" t="s">
        <v>320</v>
      </c>
      <c r="P72" s="16" t="s">
        <v>886</v>
      </c>
      <c r="Q72" s="77"/>
      <c r="R72" s="77"/>
      <c r="S72" s="16"/>
      <c r="T72" s="77"/>
      <c r="U72" s="77"/>
      <c r="V72" s="77"/>
      <c r="W72" s="77"/>
      <c r="X72" s="77"/>
      <c r="Y72" s="16" t="s">
        <v>886</v>
      </c>
      <c r="Z72" s="77" t="s">
        <v>166</v>
      </c>
      <c r="AA72" s="77" t="s">
        <v>167</v>
      </c>
      <c r="AB72" s="10"/>
      <c r="AC72" s="10"/>
    </row>
    <row r="73" spans="1:29" s="11" customFormat="1" ht="51" x14ac:dyDescent="0.2">
      <c r="A73" s="77">
        <v>68</v>
      </c>
      <c r="B73" s="16" t="s">
        <v>888</v>
      </c>
      <c r="C73" s="16" t="s">
        <v>888</v>
      </c>
      <c r="D73" s="16" t="s">
        <v>889</v>
      </c>
      <c r="E73" s="77">
        <v>33.468266</v>
      </c>
      <c r="F73" s="16" t="s">
        <v>810</v>
      </c>
      <c r="G73" s="16" t="s">
        <v>801</v>
      </c>
      <c r="H73" s="16" t="s">
        <v>180</v>
      </c>
      <c r="I73" s="16" t="s">
        <v>181</v>
      </c>
      <c r="J73" s="12" t="s">
        <v>185</v>
      </c>
      <c r="K73" s="16" t="s">
        <v>181</v>
      </c>
      <c r="L73" s="17">
        <v>0.75</v>
      </c>
      <c r="M73" s="16" t="s">
        <v>551</v>
      </c>
      <c r="N73" s="68" t="s">
        <v>302</v>
      </c>
      <c r="O73" s="68" t="s">
        <v>320</v>
      </c>
      <c r="P73" s="16" t="s">
        <v>888</v>
      </c>
      <c r="Q73" s="77"/>
      <c r="R73" s="77"/>
      <c r="S73" s="16"/>
      <c r="T73" s="77"/>
      <c r="U73" s="77"/>
      <c r="V73" s="77"/>
      <c r="W73" s="77"/>
      <c r="X73" s="77"/>
      <c r="Y73" s="16" t="s">
        <v>888</v>
      </c>
      <c r="Z73" s="77" t="s">
        <v>166</v>
      </c>
      <c r="AA73" s="77" t="s">
        <v>167</v>
      </c>
      <c r="AB73" s="10"/>
      <c r="AC73" s="10"/>
    </row>
    <row r="74" spans="1:29" s="11" customFormat="1" ht="51" x14ac:dyDescent="0.2">
      <c r="A74" s="77">
        <v>69</v>
      </c>
      <c r="B74" s="16" t="s">
        <v>890</v>
      </c>
      <c r="C74" s="16" t="s">
        <v>890</v>
      </c>
      <c r="D74" s="16" t="s">
        <v>891</v>
      </c>
      <c r="E74" s="77">
        <v>33.467402</v>
      </c>
      <c r="F74" s="16" t="s">
        <v>810</v>
      </c>
      <c r="G74" s="16" t="s">
        <v>801</v>
      </c>
      <c r="H74" s="16" t="s">
        <v>180</v>
      </c>
      <c r="I74" s="16" t="s">
        <v>181</v>
      </c>
      <c r="J74" s="12" t="s">
        <v>185</v>
      </c>
      <c r="K74" s="16" t="s">
        <v>181</v>
      </c>
      <c r="L74" s="17">
        <v>0.75</v>
      </c>
      <c r="M74" s="16" t="s">
        <v>551</v>
      </c>
      <c r="N74" s="68" t="s">
        <v>302</v>
      </c>
      <c r="O74" s="68" t="s">
        <v>320</v>
      </c>
      <c r="P74" s="16" t="s">
        <v>890</v>
      </c>
      <c r="Q74" s="77"/>
      <c r="R74" s="77"/>
      <c r="S74" s="16"/>
      <c r="T74" s="77"/>
      <c r="U74" s="77"/>
      <c r="V74" s="77"/>
      <c r="W74" s="77"/>
      <c r="X74" s="77"/>
      <c r="Y74" s="16" t="s">
        <v>890</v>
      </c>
      <c r="Z74" s="77" t="s">
        <v>166</v>
      </c>
      <c r="AA74" s="77" t="s">
        <v>167</v>
      </c>
      <c r="AB74" s="10"/>
      <c r="AC74" s="10"/>
    </row>
    <row r="75" spans="1:29" s="11" customFormat="1" ht="51" x14ac:dyDescent="0.2">
      <c r="A75" s="77">
        <v>70</v>
      </c>
      <c r="B75" s="16" t="s">
        <v>892</v>
      </c>
      <c r="C75" s="16" t="s">
        <v>892</v>
      </c>
      <c r="D75" s="16" t="s">
        <v>893</v>
      </c>
      <c r="E75" s="77">
        <v>33.466704</v>
      </c>
      <c r="F75" s="16" t="s">
        <v>810</v>
      </c>
      <c r="G75" s="16" t="s">
        <v>801</v>
      </c>
      <c r="H75" s="16" t="s">
        <v>180</v>
      </c>
      <c r="I75" s="16" t="s">
        <v>181</v>
      </c>
      <c r="J75" s="12" t="s">
        <v>185</v>
      </c>
      <c r="K75" s="16" t="s">
        <v>181</v>
      </c>
      <c r="L75" s="17">
        <v>0.75</v>
      </c>
      <c r="M75" s="16" t="s">
        <v>551</v>
      </c>
      <c r="N75" s="68" t="s">
        <v>302</v>
      </c>
      <c r="O75" s="68" t="s">
        <v>320</v>
      </c>
      <c r="P75" s="16" t="s">
        <v>892</v>
      </c>
      <c r="Q75" s="77"/>
      <c r="R75" s="77"/>
      <c r="S75" s="16"/>
      <c r="T75" s="77"/>
      <c r="U75" s="77"/>
      <c r="V75" s="77"/>
      <c r="W75" s="77"/>
      <c r="X75" s="77"/>
      <c r="Y75" s="16" t="s">
        <v>892</v>
      </c>
      <c r="Z75" s="77" t="s">
        <v>166</v>
      </c>
      <c r="AA75" s="77" t="s">
        <v>167</v>
      </c>
      <c r="AB75" s="10"/>
      <c r="AC75" s="10"/>
    </row>
    <row r="76" spans="1:29" s="11" customFormat="1" ht="51" x14ac:dyDescent="0.2">
      <c r="A76" s="77">
        <v>71</v>
      </c>
      <c r="B76" s="16" t="s">
        <v>894</v>
      </c>
      <c r="C76" s="16" t="s">
        <v>894</v>
      </c>
      <c r="D76" s="16" t="s">
        <v>895</v>
      </c>
      <c r="E76" s="77">
        <v>33.466261000000003</v>
      </c>
      <c r="F76" s="16" t="s">
        <v>810</v>
      </c>
      <c r="G76" s="16" t="s">
        <v>801</v>
      </c>
      <c r="H76" s="16" t="s">
        <v>180</v>
      </c>
      <c r="I76" s="16" t="s">
        <v>181</v>
      </c>
      <c r="J76" s="12" t="s">
        <v>185</v>
      </c>
      <c r="K76" s="16" t="s">
        <v>181</v>
      </c>
      <c r="L76" s="17">
        <v>0.75</v>
      </c>
      <c r="M76" s="16" t="s">
        <v>551</v>
      </c>
      <c r="N76" s="68" t="s">
        <v>302</v>
      </c>
      <c r="O76" s="68" t="s">
        <v>320</v>
      </c>
      <c r="P76" s="16" t="s">
        <v>894</v>
      </c>
      <c r="Q76" s="77"/>
      <c r="R76" s="77"/>
      <c r="S76" s="16"/>
      <c r="T76" s="77"/>
      <c r="U76" s="77"/>
      <c r="V76" s="77"/>
      <c r="W76" s="77"/>
      <c r="X76" s="77"/>
      <c r="Y76" s="16" t="s">
        <v>894</v>
      </c>
      <c r="Z76" s="77" t="s">
        <v>166</v>
      </c>
      <c r="AA76" s="77" t="s">
        <v>167</v>
      </c>
      <c r="AB76" s="10"/>
      <c r="AC76" s="10"/>
    </row>
    <row r="77" spans="1:29" s="11" customFormat="1" ht="51" x14ac:dyDescent="0.2">
      <c r="A77" s="77">
        <v>72</v>
      </c>
      <c r="B77" s="16" t="s">
        <v>896</v>
      </c>
      <c r="C77" s="16" t="s">
        <v>896</v>
      </c>
      <c r="D77" s="16" t="s">
        <v>897</v>
      </c>
      <c r="E77" s="77">
        <v>33.465589000000001</v>
      </c>
      <c r="F77" s="16" t="s">
        <v>810</v>
      </c>
      <c r="G77" s="16" t="s">
        <v>801</v>
      </c>
      <c r="H77" s="16" t="s">
        <v>180</v>
      </c>
      <c r="I77" s="16" t="s">
        <v>181</v>
      </c>
      <c r="J77" s="12" t="s">
        <v>185</v>
      </c>
      <c r="K77" s="16" t="s">
        <v>181</v>
      </c>
      <c r="L77" s="17">
        <v>0.75</v>
      </c>
      <c r="M77" s="16" t="s">
        <v>551</v>
      </c>
      <c r="N77" s="68" t="s">
        <v>302</v>
      </c>
      <c r="O77" s="68" t="s">
        <v>320</v>
      </c>
      <c r="P77" s="16" t="s">
        <v>896</v>
      </c>
      <c r="Q77" s="77"/>
      <c r="R77" s="77"/>
      <c r="S77" s="16"/>
      <c r="T77" s="77"/>
      <c r="U77" s="77"/>
      <c r="V77" s="77"/>
      <c r="W77" s="77"/>
      <c r="X77" s="77"/>
      <c r="Y77" s="16" t="s">
        <v>896</v>
      </c>
      <c r="Z77" s="77" t="s">
        <v>166</v>
      </c>
      <c r="AA77" s="77" t="s">
        <v>167</v>
      </c>
      <c r="AB77" s="10"/>
      <c r="AC77" s="10"/>
    </row>
    <row r="78" spans="1:29" s="11" customFormat="1" ht="51" x14ac:dyDescent="0.2">
      <c r="A78" s="77">
        <v>73</v>
      </c>
      <c r="B78" s="16" t="s">
        <v>898</v>
      </c>
      <c r="C78" s="16" t="s">
        <v>898</v>
      </c>
      <c r="D78" s="16" t="s">
        <v>899</v>
      </c>
      <c r="E78" s="77">
        <v>33.465273000000003</v>
      </c>
      <c r="F78" s="16" t="s">
        <v>810</v>
      </c>
      <c r="G78" s="16" t="s">
        <v>801</v>
      </c>
      <c r="H78" s="16" t="s">
        <v>180</v>
      </c>
      <c r="I78" s="16" t="s">
        <v>181</v>
      </c>
      <c r="J78" s="12" t="s">
        <v>185</v>
      </c>
      <c r="K78" s="16" t="s">
        <v>181</v>
      </c>
      <c r="L78" s="17">
        <v>0.75</v>
      </c>
      <c r="M78" s="16" t="s">
        <v>551</v>
      </c>
      <c r="N78" s="68" t="s">
        <v>302</v>
      </c>
      <c r="O78" s="68" t="s">
        <v>320</v>
      </c>
      <c r="P78" s="16" t="s">
        <v>898</v>
      </c>
      <c r="Q78" s="77"/>
      <c r="R78" s="77"/>
      <c r="S78" s="16"/>
      <c r="T78" s="77"/>
      <c r="U78" s="77"/>
      <c r="V78" s="77"/>
      <c r="W78" s="77"/>
      <c r="X78" s="77"/>
      <c r="Y78" s="16" t="s">
        <v>898</v>
      </c>
      <c r="Z78" s="77" t="s">
        <v>166</v>
      </c>
      <c r="AA78" s="77" t="s">
        <v>167</v>
      </c>
      <c r="AB78" s="10"/>
      <c r="AC78" s="10"/>
    </row>
    <row r="79" spans="1:29" s="11" customFormat="1" ht="51" x14ac:dyDescent="0.2">
      <c r="A79" s="77">
        <v>74</v>
      </c>
      <c r="B79" s="16" t="s">
        <v>900</v>
      </c>
      <c r="C79" s="16" t="s">
        <v>900</v>
      </c>
      <c r="D79" s="16" t="s">
        <v>901</v>
      </c>
      <c r="E79" s="77">
        <v>33.460115000000002</v>
      </c>
      <c r="F79" s="16" t="s">
        <v>810</v>
      </c>
      <c r="G79" s="16" t="s">
        <v>801</v>
      </c>
      <c r="H79" s="16" t="s">
        <v>180</v>
      </c>
      <c r="I79" s="16" t="s">
        <v>181</v>
      </c>
      <c r="J79" s="12" t="s">
        <v>185</v>
      </c>
      <c r="K79" s="16" t="s">
        <v>181</v>
      </c>
      <c r="L79" s="17">
        <v>0.75</v>
      </c>
      <c r="M79" s="16" t="s">
        <v>551</v>
      </c>
      <c r="N79" s="68" t="s">
        <v>302</v>
      </c>
      <c r="O79" s="68" t="s">
        <v>320</v>
      </c>
      <c r="P79" s="16" t="s">
        <v>900</v>
      </c>
      <c r="Q79" s="77"/>
      <c r="R79" s="77"/>
      <c r="S79" s="16"/>
      <c r="T79" s="77"/>
      <c r="U79" s="77"/>
      <c r="V79" s="77"/>
      <c r="W79" s="77"/>
      <c r="X79" s="77"/>
      <c r="Y79" s="16" t="s">
        <v>900</v>
      </c>
      <c r="Z79" s="77" t="s">
        <v>166</v>
      </c>
      <c r="AA79" s="77" t="s">
        <v>167</v>
      </c>
      <c r="AB79" s="10"/>
      <c r="AC79" s="10"/>
    </row>
    <row r="80" spans="1:29" s="11" customFormat="1" ht="51" x14ac:dyDescent="0.2">
      <c r="A80" s="77">
        <v>75</v>
      </c>
      <c r="B80" s="16" t="s">
        <v>902</v>
      </c>
      <c r="C80" s="16" t="s">
        <v>902</v>
      </c>
      <c r="D80" s="16" t="s">
        <v>903</v>
      </c>
      <c r="E80" s="77">
        <v>33.458877999999999</v>
      </c>
      <c r="F80" s="16" t="s">
        <v>810</v>
      </c>
      <c r="G80" s="16" t="s">
        <v>801</v>
      </c>
      <c r="H80" s="16" t="s">
        <v>180</v>
      </c>
      <c r="I80" s="16" t="s">
        <v>181</v>
      </c>
      <c r="J80" s="12" t="s">
        <v>185</v>
      </c>
      <c r="K80" s="16" t="s">
        <v>181</v>
      </c>
      <c r="L80" s="17">
        <v>0.75</v>
      </c>
      <c r="M80" s="16" t="s">
        <v>551</v>
      </c>
      <c r="N80" s="68" t="s">
        <v>302</v>
      </c>
      <c r="O80" s="68" t="s">
        <v>320</v>
      </c>
      <c r="P80" s="16" t="s">
        <v>902</v>
      </c>
      <c r="Q80" s="77"/>
      <c r="R80" s="77"/>
      <c r="S80" s="16"/>
      <c r="T80" s="77"/>
      <c r="U80" s="77"/>
      <c r="V80" s="77"/>
      <c r="W80" s="77"/>
      <c r="X80" s="77"/>
      <c r="Y80" s="16" t="s">
        <v>902</v>
      </c>
      <c r="Z80" s="77" t="s">
        <v>166</v>
      </c>
      <c r="AA80" s="77" t="s">
        <v>167</v>
      </c>
      <c r="AB80" s="10"/>
      <c r="AC80" s="10"/>
    </row>
    <row r="81" spans="1:29" s="11" customFormat="1" ht="51" x14ac:dyDescent="0.2">
      <c r="A81" s="77">
        <v>76</v>
      </c>
      <c r="B81" s="16" t="s">
        <v>904</v>
      </c>
      <c r="C81" s="16" t="s">
        <v>904</v>
      </c>
      <c r="D81" s="16" t="s">
        <v>905</v>
      </c>
      <c r="E81" s="77">
        <v>33.465522999999997</v>
      </c>
      <c r="F81" s="16" t="s">
        <v>810</v>
      </c>
      <c r="G81" s="16" t="s">
        <v>801</v>
      </c>
      <c r="H81" s="16" t="s">
        <v>180</v>
      </c>
      <c r="I81" s="16" t="s">
        <v>181</v>
      </c>
      <c r="J81" s="12" t="s">
        <v>185</v>
      </c>
      <c r="K81" s="16" t="s">
        <v>181</v>
      </c>
      <c r="L81" s="17">
        <v>0.75</v>
      </c>
      <c r="M81" s="16" t="s">
        <v>551</v>
      </c>
      <c r="N81" s="68" t="s">
        <v>302</v>
      </c>
      <c r="O81" s="68" t="s">
        <v>320</v>
      </c>
      <c r="P81" s="16" t="s">
        <v>904</v>
      </c>
      <c r="Q81" s="77"/>
      <c r="R81" s="77"/>
      <c r="S81" s="16"/>
      <c r="T81" s="77"/>
      <c r="U81" s="77"/>
      <c r="V81" s="77"/>
      <c r="W81" s="77"/>
      <c r="X81" s="77"/>
      <c r="Y81" s="16" t="s">
        <v>904</v>
      </c>
      <c r="Z81" s="77" t="s">
        <v>166</v>
      </c>
      <c r="AA81" s="77" t="s">
        <v>167</v>
      </c>
      <c r="AB81" s="10"/>
      <c r="AC81" s="10"/>
    </row>
    <row r="82" spans="1:29" s="11" customFormat="1" ht="51" x14ac:dyDescent="0.2">
      <c r="A82" s="77">
        <v>77</v>
      </c>
      <c r="B82" s="16" t="s">
        <v>1017</v>
      </c>
      <c r="C82" s="16" t="s">
        <v>1017</v>
      </c>
      <c r="D82" s="77">
        <v>59.643935200000001</v>
      </c>
      <c r="E82" s="77">
        <v>33.507259500000004</v>
      </c>
      <c r="F82" s="14">
        <v>3.5999999999999996</v>
      </c>
      <c r="G82" s="16" t="s">
        <v>175</v>
      </c>
      <c r="H82" s="16" t="s">
        <v>180</v>
      </c>
      <c r="I82" s="77" t="s">
        <v>95</v>
      </c>
      <c r="J82" s="16" t="s">
        <v>185</v>
      </c>
      <c r="K82" s="16" t="s">
        <v>181</v>
      </c>
      <c r="L82" s="17">
        <v>0.75</v>
      </c>
      <c r="M82" s="15">
        <v>2</v>
      </c>
      <c r="N82" s="10" t="s">
        <v>302</v>
      </c>
      <c r="O82" s="10" t="s">
        <v>320</v>
      </c>
      <c r="P82" s="16" t="s">
        <v>1017</v>
      </c>
      <c r="Q82" s="77" t="s">
        <v>95</v>
      </c>
      <c r="R82" s="77" t="s">
        <v>95</v>
      </c>
      <c r="S82" s="77" t="s">
        <v>95</v>
      </c>
      <c r="T82" s="77" t="s">
        <v>95</v>
      </c>
      <c r="U82" s="77" t="s">
        <v>95</v>
      </c>
      <c r="V82" s="77" t="s">
        <v>95</v>
      </c>
      <c r="W82" s="77" t="s">
        <v>95</v>
      </c>
      <c r="X82" s="77" t="s">
        <v>95</v>
      </c>
      <c r="Y82" s="16" t="s">
        <v>41</v>
      </c>
      <c r="Z82" s="77" t="s">
        <v>165</v>
      </c>
      <c r="AA82" s="77" t="s">
        <v>168</v>
      </c>
      <c r="AB82" s="10"/>
      <c r="AC82" s="10" t="s">
        <v>207</v>
      </c>
    </row>
    <row r="83" spans="1:29" s="11" customFormat="1" ht="25.5" x14ac:dyDescent="0.2">
      <c r="A83" s="77">
        <v>78</v>
      </c>
      <c r="B83" s="16" t="s">
        <v>1018</v>
      </c>
      <c r="C83" s="16" t="s">
        <v>1018</v>
      </c>
      <c r="D83" s="77">
        <v>59.643055500000003</v>
      </c>
      <c r="E83" s="77">
        <v>33.506381699999999</v>
      </c>
      <c r="F83" s="14">
        <v>2.25</v>
      </c>
      <c r="G83" s="16" t="s">
        <v>175</v>
      </c>
      <c r="H83" s="16" t="s">
        <v>180</v>
      </c>
      <c r="I83" s="77" t="s">
        <v>95</v>
      </c>
      <c r="J83" s="16" t="s">
        <v>185</v>
      </c>
      <c r="K83" s="16" t="s">
        <v>181</v>
      </c>
      <c r="L83" s="17">
        <v>0.75</v>
      </c>
      <c r="M83" s="15">
        <v>1</v>
      </c>
      <c r="N83" s="100" t="s">
        <v>293</v>
      </c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6" t="s">
        <v>122</v>
      </c>
      <c r="Z83" s="77" t="s">
        <v>165</v>
      </c>
      <c r="AA83" s="77" t="s">
        <v>167</v>
      </c>
      <c r="AB83" s="10" t="s">
        <v>213</v>
      </c>
      <c r="AC83" s="10"/>
    </row>
    <row r="84" spans="1:29" s="11" customFormat="1" ht="25.5" x14ac:dyDescent="0.2">
      <c r="A84" s="77">
        <v>79</v>
      </c>
      <c r="B84" s="16" t="s">
        <v>1019</v>
      </c>
      <c r="C84" s="16" t="s">
        <v>1019</v>
      </c>
      <c r="D84" s="77">
        <v>59.647486999999998</v>
      </c>
      <c r="E84" s="77">
        <v>33.513001600000003</v>
      </c>
      <c r="F84" s="14">
        <v>8.16</v>
      </c>
      <c r="G84" s="16" t="s">
        <v>172</v>
      </c>
      <c r="H84" s="16" t="s">
        <v>180</v>
      </c>
      <c r="I84" s="77" t="s">
        <v>95</v>
      </c>
      <c r="J84" s="16" t="s">
        <v>185</v>
      </c>
      <c r="K84" s="16" t="s">
        <v>181</v>
      </c>
      <c r="L84" s="17">
        <v>0.75</v>
      </c>
      <c r="M84" s="15">
        <v>1</v>
      </c>
      <c r="N84" s="100" t="s">
        <v>293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6" t="s">
        <v>43</v>
      </c>
      <c r="Z84" s="77" t="s">
        <v>165</v>
      </c>
      <c r="AA84" s="77" t="s">
        <v>168</v>
      </c>
      <c r="AB84" s="10" t="s">
        <v>214</v>
      </c>
      <c r="AC84" s="10"/>
    </row>
    <row r="85" spans="1:29" s="11" customFormat="1" ht="25.5" x14ac:dyDescent="0.2">
      <c r="A85" s="77">
        <v>80</v>
      </c>
      <c r="B85" s="16" t="s">
        <v>1020</v>
      </c>
      <c r="C85" s="16" t="s">
        <v>1020</v>
      </c>
      <c r="D85" s="77">
        <v>59.648962099999999</v>
      </c>
      <c r="E85" s="77">
        <v>33.514378399999998</v>
      </c>
      <c r="F85" s="14">
        <v>4.5</v>
      </c>
      <c r="G85" s="16" t="s">
        <v>175</v>
      </c>
      <c r="H85" s="16" t="s">
        <v>180</v>
      </c>
      <c r="I85" s="77" t="s">
        <v>95</v>
      </c>
      <c r="J85" s="16" t="s">
        <v>185</v>
      </c>
      <c r="K85" s="16" t="s">
        <v>181</v>
      </c>
      <c r="L85" s="17">
        <v>0.75</v>
      </c>
      <c r="M85" s="15">
        <v>3</v>
      </c>
      <c r="N85" s="100" t="s">
        <v>293</v>
      </c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6" t="s">
        <v>124</v>
      </c>
      <c r="Z85" s="77" t="s">
        <v>165</v>
      </c>
      <c r="AA85" s="77" t="s">
        <v>167</v>
      </c>
      <c r="AB85" s="10" t="s">
        <v>216</v>
      </c>
      <c r="AC85" s="10"/>
    </row>
    <row r="86" spans="1:29" s="11" customFormat="1" ht="25.5" x14ac:dyDescent="0.2">
      <c r="A86" s="77">
        <v>81</v>
      </c>
      <c r="B86" s="16" t="s">
        <v>1023</v>
      </c>
      <c r="C86" s="16" t="s">
        <v>1023</v>
      </c>
      <c r="D86" s="77">
        <v>59.664194600000002</v>
      </c>
      <c r="E86" s="77">
        <v>33.504753100000002</v>
      </c>
      <c r="F86" s="14">
        <v>4.5</v>
      </c>
      <c r="G86" s="16" t="s">
        <v>175</v>
      </c>
      <c r="H86" s="16" t="s">
        <v>180</v>
      </c>
      <c r="I86" s="77" t="s">
        <v>95</v>
      </c>
      <c r="J86" s="16" t="s">
        <v>185</v>
      </c>
      <c r="K86" s="16" t="s">
        <v>181</v>
      </c>
      <c r="L86" s="17">
        <v>0.75</v>
      </c>
      <c r="M86" s="17">
        <v>2</v>
      </c>
      <c r="N86" s="100" t="s">
        <v>293</v>
      </c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6" t="s">
        <v>126</v>
      </c>
      <c r="Z86" s="77" t="s">
        <v>165</v>
      </c>
      <c r="AA86" s="77" t="s">
        <v>167</v>
      </c>
      <c r="AB86" s="10" t="s">
        <v>219</v>
      </c>
      <c r="AC86" s="10"/>
    </row>
    <row r="87" spans="1:29" s="11" customFormat="1" ht="51" x14ac:dyDescent="0.2">
      <c r="A87" s="77">
        <v>82</v>
      </c>
      <c r="B87" s="16" t="s">
        <v>1024</v>
      </c>
      <c r="C87" s="16" t="s">
        <v>1024</v>
      </c>
      <c r="D87" s="77">
        <v>59.668582899999997</v>
      </c>
      <c r="E87" s="77">
        <v>33.504033</v>
      </c>
      <c r="F87" s="16" t="s">
        <v>550</v>
      </c>
      <c r="G87" s="16" t="s">
        <v>523</v>
      </c>
      <c r="H87" s="16" t="s">
        <v>746</v>
      </c>
      <c r="I87" s="16" t="s">
        <v>705</v>
      </c>
      <c r="J87" s="12" t="s">
        <v>771</v>
      </c>
      <c r="K87" s="12" t="s">
        <v>705</v>
      </c>
      <c r="L87" s="17">
        <v>0.75</v>
      </c>
      <c r="M87" s="16" t="s">
        <v>551</v>
      </c>
      <c r="N87" s="10" t="s">
        <v>302</v>
      </c>
      <c r="O87" s="10" t="s">
        <v>320</v>
      </c>
      <c r="P87" s="16" t="s">
        <v>1024</v>
      </c>
      <c r="Q87" s="77" t="s">
        <v>95</v>
      </c>
      <c r="R87" s="77" t="s">
        <v>95</v>
      </c>
      <c r="S87" s="77" t="s">
        <v>95</v>
      </c>
      <c r="T87" s="77" t="s">
        <v>95</v>
      </c>
      <c r="U87" s="77" t="s">
        <v>95</v>
      </c>
      <c r="V87" s="77" t="s">
        <v>95</v>
      </c>
      <c r="W87" s="77" t="s">
        <v>95</v>
      </c>
      <c r="X87" s="77" t="s">
        <v>95</v>
      </c>
      <c r="Y87" s="16" t="s">
        <v>47</v>
      </c>
      <c r="Z87" s="77" t="s">
        <v>165</v>
      </c>
      <c r="AA87" s="77" t="s">
        <v>168</v>
      </c>
      <c r="AB87" s="10"/>
      <c r="AC87" s="10" t="s">
        <v>220</v>
      </c>
    </row>
    <row r="88" spans="1:29" s="11" customFormat="1" ht="51" x14ac:dyDescent="0.2">
      <c r="A88" s="77">
        <v>83</v>
      </c>
      <c r="B88" s="16" t="s">
        <v>1033</v>
      </c>
      <c r="C88" s="16" t="s">
        <v>1033</v>
      </c>
      <c r="D88" s="77">
        <v>59.665703399999998</v>
      </c>
      <c r="E88" s="77">
        <v>33.505219099999998</v>
      </c>
      <c r="F88" s="14">
        <v>2.25</v>
      </c>
      <c r="G88" s="16" t="s">
        <v>175</v>
      </c>
      <c r="H88" s="16" t="s">
        <v>180</v>
      </c>
      <c r="I88" s="77" t="s">
        <v>95</v>
      </c>
      <c r="J88" s="16" t="s">
        <v>185</v>
      </c>
      <c r="K88" s="16" t="s">
        <v>181</v>
      </c>
      <c r="L88" s="17">
        <v>0.75</v>
      </c>
      <c r="M88" s="17">
        <v>1</v>
      </c>
      <c r="N88" s="10" t="s">
        <v>302</v>
      </c>
      <c r="O88" s="10" t="s">
        <v>320</v>
      </c>
      <c r="P88" s="16" t="s">
        <v>1033</v>
      </c>
      <c r="Q88" s="77" t="s">
        <v>95</v>
      </c>
      <c r="R88" s="77" t="s">
        <v>95</v>
      </c>
      <c r="S88" s="77" t="s">
        <v>95</v>
      </c>
      <c r="T88" s="77" t="s">
        <v>95</v>
      </c>
      <c r="U88" s="77" t="s">
        <v>95</v>
      </c>
      <c r="V88" s="77" t="s">
        <v>95</v>
      </c>
      <c r="W88" s="77" t="s">
        <v>95</v>
      </c>
      <c r="X88" s="77" t="s">
        <v>95</v>
      </c>
      <c r="Y88" s="16" t="s">
        <v>49</v>
      </c>
      <c r="Z88" s="77" t="s">
        <v>165</v>
      </c>
      <c r="AA88" s="77" t="s">
        <v>168</v>
      </c>
      <c r="AB88" s="10"/>
      <c r="AC88" s="10" t="s">
        <v>224</v>
      </c>
    </row>
    <row r="89" spans="1:29" s="11" customFormat="1" ht="51" x14ac:dyDescent="0.2">
      <c r="A89" s="77">
        <v>84</v>
      </c>
      <c r="B89" s="16" t="s">
        <v>1034</v>
      </c>
      <c r="C89" s="16" t="s">
        <v>1034</v>
      </c>
      <c r="D89" s="77">
        <v>59.651014000000004</v>
      </c>
      <c r="E89" s="77">
        <v>33.512144999999997</v>
      </c>
      <c r="F89" s="14">
        <v>7.29</v>
      </c>
      <c r="G89" s="16" t="s">
        <v>172</v>
      </c>
      <c r="H89" s="16" t="s">
        <v>178</v>
      </c>
      <c r="I89" s="77" t="s">
        <v>540</v>
      </c>
      <c r="J89" s="16" t="s">
        <v>183</v>
      </c>
      <c r="K89" s="16" t="s">
        <v>182</v>
      </c>
      <c r="L89" s="17">
        <v>3</v>
      </c>
      <c r="M89" s="17">
        <v>1</v>
      </c>
      <c r="N89" s="10" t="s">
        <v>302</v>
      </c>
      <c r="O89" s="10" t="s">
        <v>320</v>
      </c>
      <c r="P89" s="16" t="s">
        <v>1034</v>
      </c>
      <c r="Q89" s="77" t="s">
        <v>95</v>
      </c>
      <c r="R89" s="77" t="s">
        <v>95</v>
      </c>
      <c r="S89" s="77" t="s">
        <v>95</v>
      </c>
      <c r="T89" s="77" t="s">
        <v>95</v>
      </c>
      <c r="U89" s="77" t="s">
        <v>95</v>
      </c>
      <c r="V89" s="77" t="s">
        <v>95</v>
      </c>
      <c r="W89" s="77" t="s">
        <v>95</v>
      </c>
      <c r="X89" s="77" t="s">
        <v>95</v>
      </c>
      <c r="Y89" s="16" t="s">
        <v>50</v>
      </c>
      <c r="Z89" s="77" t="s">
        <v>165</v>
      </c>
      <c r="AA89" s="77" t="s">
        <v>168</v>
      </c>
      <c r="AB89" s="10" t="s">
        <v>227</v>
      </c>
      <c r="AC89" s="10"/>
    </row>
    <row r="90" spans="1:29" s="11" customFormat="1" ht="25.5" x14ac:dyDescent="0.2">
      <c r="A90" s="77">
        <v>85</v>
      </c>
      <c r="B90" s="16" t="s">
        <v>1036</v>
      </c>
      <c r="C90" s="16" t="s">
        <v>1036</v>
      </c>
      <c r="D90" s="77">
        <v>59.6499284</v>
      </c>
      <c r="E90" s="77">
        <v>33.5135085</v>
      </c>
      <c r="F90" s="14">
        <v>5.25</v>
      </c>
      <c r="G90" s="16" t="s">
        <v>175</v>
      </c>
      <c r="H90" s="16" t="s">
        <v>180</v>
      </c>
      <c r="I90" s="77" t="s">
        <v>95</v>
      </c>
      <c r="J90" s="16" t="s">
        <v>185</v>
      </c>
      <c r="K90" s="16" t="s">
        <v>181</v>
      </c>
      <c r="L90" s="16" t="s">
        <v>100</v>
      </c>
      <c r="M90" s="17">
        <v>2</v>
      </c>
      <c r="N90" s="100" t="s">
        <v>293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6" t="s">
        <v>131</v>
      </c>
      <c r="Z90" s="77" t="s">
        <v>165</v>
      </c>
      <c r="AA90" s="77" t="s">
        <v>167</v>
      </c>
      <c r="AB90" s="10" t="s">
        <v>229</v>
      </c>
      <c r="AC90" s="10"/>
    </row>
    <row r="91" spans="1:29" s="11" customFormat="1" ht="25.5" x14ac:dyDescent="0.2">
      <c r="A91" s="77">
        <v>86</v>
      </c>
      <c r="B91" s="16" t="s">
        <v>1037</v>
      </c>
      <c r="C91" s="16" t="s">
        <v>1037</v>
      </c>
      <c r="D91" s="77">
        <v>59.647943599999998</v>
      </c>
      <c r="E91" s="77">
        <v>33.511760099999996</v>
      </c>
      <c r="F91" s="14">
        <v>4.5</v>
      </c>
      <c r="G91" s="16" t="s">
        <v>175</v>
      </c>
      <c r="H91" s="16" t="s">
        <v>180</v>
      </c>
      <c r="I91" s="77" t="s">
        <v>95</v>
      </c>
      <c r="J91" s="16" t="s">
        <v>185</v>
      </c>
      <c r="K91" s="16" t="s">
        <v>181</v>
      </c>
      <c r="L91" s="17">
        <v>0.75</v>
      </c>
      <c r="M91" s="17">
        <v>2</v>
      </c>
      <c r="N91" s="100" t="s">
        <v>293</v>
      </c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6" t="s">
        <v>52</v>
      </c>
      <c r="Z91" s="77" t="s">
        <v>165</v>
      </c>
      <c r="AA91" s="77" t="s">
        <v>168</v>
      </c>
      <c r="AB91" s="10" t="s">
        <v>230</v>
      </c>
      <c r="AC91" s="10"/>
    </row>
    <row r="92" spans="1:29" s="11" customFormat="1" ht="51" x14ac:dyDescent="0.2">
      <c r="A92" s="77">
        <v>87</v>
      </c>
      <c r="B92" s="16" t="s">
        <v>1046</v>
      </c>
      <c r="C92" s="16" t="s">
        <v>1046</v>
      </c>
      <c r="D92" s="77">
        <v>59.642839000000002</v>
      </c>
      <c r="E92" s="77">
        <v>33.507522899999998</v>
      </c>
      <c r="F92" s="14">
        <v>1</v>
      </c>
      <c r="G92" s="16" t="s">
        <v>175</v>
      </c>
      <c r="H92" s="16" t="s">
        <v>180</v>
      </c>
      <c r="I92" s="77" t="s">
        <v>95</v>
      </c>
      <c r="J92" s="16" t="s">
        <v>185</v>
      </c>
      <c r="K92" s="16" t="s">
        <v>181</v>
      </c>
      <c r="L92" s="17">
        <v>0.75</v>
      </c>
      <c r="M92" s="17">
        <v>1</v>
      </c>
      <c r="N92" s="10" t="s">
        <v>302</v>
      </c>
      <c r="O92" s="10" t="s">
        <v>320</v>
      </c>
      <c r="P92" s="16" t="s">
        <v>1046</v>
      </c>
      <c r="Q92" s="77" t="s">
        <v>95</v>
      </c>
      <c r="R92" s="77" t="s">
        <v>95</v>
      </c>
      <c r="S92" s="77" t="s">
        <v>95</v>
      </c>
      <c r="T92" s="77" t="s">
        <v>95</v>
      </c>
      <c r="U92" s="77" t="s">
        <v>95</v>
      </c>
      <c r="V92" s="77" t="s">
        <v>95</v>
      </c>
      <c r="W92" s="77" t="s">
        <v>95</v>
      </c>
      <c r="X92" s="77" t="s">
        <v>95</v>
      </c>
      <c r="Y92" s="16" t="s">
        <v>56</v>
      </c>
      <c r="Z92" s="77" t="s">
        <v>165</v>
      </c>
      <c r="AA92" s="10" t="s">
        <v>168</v>
      </c>
      <c r="AB92" s="10"/>
      <c r="AC92" s="10" t="s">
        <v>237</v>
      </c>
    </row>
    <row r="93" spans="1:29" s="11" customFormat="1" ht="51" x14ac:dyDescent="0.2">
      <c r="A93" s="77">
        <v>88</v>
      </c>
      <c r="B93" s="16" t="s">
        <v>1088</v>
      </c>
      <c r="C93" s="16" t="s">
        <v>1088</v>
      </c>
      <c r="D93" s="77">
        <v>59.668112399999998</v>
      </c>
      <c r="E93" s="77">
        <v>33.502346699999997</v>
      </c>
      <c r="F93" s="16" t="s">
        <v>550</v>
      </c>
      <c r="G93" s="16" t="s">
        <v>172</v>
      </c>
      <c r="H93" s="16" t="s">
        <v>180</v>
      </c>
      <c r="I93" s="16" t="s">
        <v>181</v>
      </c>
      <c r="J93" s="16" t="s">
        <v>185</v>
      </c>
      <c r="K93" s="16" t="s">
        <v>181</v>
      </c>
      <c r="L93" s="17">
        <v>0.75</v>
      </c>
      <c r="M93" s="16" t="s">
        <v>551</v>
      </c>
      <c r="N93" s="10" t="s">
        <v>302</v>
      </c>
      <c r="O93" s="10" t="s">
        <v>320</v>
      </c>
      <c r="P93" s="16" t="s">
        <v>1088</v>
      </c>
      <c r="Q93" s="77" t="s">
        <v>95</v>
      </c>
      <c r="R93" s="77" t="s">
        <v>95</v>
      </c>
      <c r="S93" s="77" t="s">
        <v>95</v>
      </c>
      <c r="T93" s="77" t="s">
        <v>95</v>
      </c>
      <c r="U93" s="77" t="s">
        <v>95</v>
      </c>
      <c r="V93" s="77" t="s">
        <v>95</v>
      </c>
      <c r="W93" s="77" t="s">
        <v>95</v>
      </c>
      <c r="X93" s="77" t="s">
        <v>95</v>
      </c>
      <c r="Y93" s="16" t="s">
        <v>621</v>
      </c>
      <c r="Z93" s="77" t="s">
        <v>165</v>
      </c>
      <c r="AA93" s="10" t="s">
        <v>168</v>
      </c>
      <c r="AB93" s="10"/>
      <c r="AC93" s="10" t="s">
        <v>224</v>
      </c>
    </row>
    <row r="94" spans="1:29" s="11" customFormat="1" ht="51" x14ac:dyDescent="0.2">
      <c r="A94" s="77">
        <v>89</v>
      </c>
      <c r="B94" s="16" t="s">
        <v>1114</v>
      </c>
      <c r="C94" s="16" t="s">
        <v>1114</v>
      </c>
      <c r="D94" s="13">
        <v>59.639372000000002</v>
      </c>
      <c r="E94" s="77">
        <v>33.503543000000001</v>
      </c>
      <c r="F94" s="16" t="s">
        <v>804</v>
      </c>
      <c r="G94" s="16" t="s">
        <v>801</v>
      </c>
      <c r="H94" s="16" t="s">
        <v>180</v>
      </c>
      <c r="I94" s="16" t="s">
        <v>378</v>
      </c>
      <c r="J94" s="12" t="s">
        <v>802</v>
      </c>
      <c r="K94" s="16" t="s">
        <v>816</v>
      </c>
      <c r="L94" s="17" t="s">
        <v>800</v>
      </c>
      <c r="M94" s="16" t="s">
        <v>97</v>
      </c>
      <c r="N94" s="68" t="s">
        <v>302</v>
      </c>
      <c r="O94" s="68" t="s">
        <v>320</v>
      </c>
      <c r="P94" s="16" t="s">
        <v>815</v>
      </c>
      <c r="Q94" s="77"/>
      <c r="R94" s="77"/>
      <c r="S94" s="16"/>
      <c r="T94" s="77"/>
      <c r="U94" s="77"/>
      <c r="V94" s="77"/>
      <c r="W94" s="77"/>
      <c r="X94" s="77"/>
      <c r="Y94" s="16" t="s">
        <v>815</v>
      </c>
      <c r="Z94" s="69" t="s">
        <v>165</v>
      </c>
      <c r="AA94" s="77" t="s">
        <v>167</v>
      </c>
      <c r="AB94" s="10"/>
      <c r="AC94" s="10"/>
    </row>
    <row r="95" spans="1:29" s="11" customFormat="1" ht="51" x14ac:dyDescent="0.2">
      <c r="A95" s="77">
        <v>90</v>
      </c>
      <c r="B95" s="16" t="s">
        <v>848</v>
      </c>
      <c r="C95" s="16" t="s">
        <v>848</v>
      </c>
      <c r="D95" s="13">
        <v>59.662629000000003</v>
      </c>
      <c r="E95" s="77">
        <v>33.503453999999998</v>
      </c>
      <c r="F95" s="16" t="s">
        <v>696</v>
      </c>
      <c r="G95" s="16" t="s">
        <v>801</v>
      </c>
      <c r="H95" s="16" t="s">
        <v>180</v>
      </c>
      <c r="I95" s="16" t="s">
        <v>181</v>
      </c>
      <c r="J95" s="12" t="s">
        <v>185</v>
      </c>
      <c r="K95" s="12" t="s">
        <v>181</v>
      </c>
      <c r="L95" s="17">
        <v>0.75</v>
      </c>
      <c r="M95" s="16" t="s">
        <v>551</v>
      </c>
      <c r="N95" s="68" t="s">
        <v>302</v>
      </c>
      <c r="O95" s="68" t="s">
        <v>320</v>
      </c>
      <c r="P95" s="16" t="s">
        <v>848</v>
      </c>
      <c r="Q95" s="77"/>
      <c r="R95" s="77"/>
      <c r="S95" s="16"/>
      <c r="T95" s="77"/>
      <c r="U95" s="77"/>
      <c r="V95" s="77"/>
      <c r="W95" s="77"/>
      <c r="X95" s="77"/>
      <c r="Y95" s="16" t="s">
        <v>848</v>
      </c>
      <c r="Z95" s="69" t="s">
        <v>165</v>
      </c>
      <c r="AA95" s="77" t="s">
        <v>167</v>
      </c>
      <c r="AB95" s="10"/>
      <c r="AC95" s="10"/>
    </row>
    <row r="96" spans="1:29" s="11" customFormat="1" ht="51" x14ac:dyDescent="0.2">
      <c r="A96" s="77">
        <v>91</v>
      </c>
      <c r="B96" s="16" t="s">
        <v>874</v>
      </c>
      <c r="C96" s="16" t="s">
        <v>874</v>
      </c>
      <c r="D96" s="13">
        <v>59.645859000000002</v>
      </c>
      <c r="E96" s="77">
        <v>33.508167</v>
      </c>
      <c r="F96" s="16" t="s">
        <v>812</v>
      </c>
      <c r="G96" s="16" t="s">
        <v>801</v>
      </c>
      <c r="H96" s="16" t="s">
        <v>178</v>
      </c>
      <c r="I96" s="16" t="s">
        <v>540</v>
      </c>
      <c r="J96" s="12" t="s">
        <v>541</v>
      </c>
      <c r="K96" s="12" t="s">
        <v>540</v>
      </c>
      <c r="L96" s="17">
        <v>3</v>
      </c>
      <c r="M96" s="16" t="s">
        <v>698</v>
      </c>
      <c r="N96" s="68" t="s">
        <v>302</v>
      </c>
      <c r="O96" s="68" t="s">
        <v>320</v>
      </c>
      <c r="P96" s="16" t="s">
        <v>874</v>
      </c>
      <c r="Q96" s="77"/>
      <c r="R96" s="77"/>
      <c r="S96" s="16"/>
      <c r="T96" s="77"/>
      <c r="U96" s="77"/>
      <c r="V96" s="77"/>
      <c r="W96" s="77"/>
      <c r="X96" s="77"/>
      <c r="Y96" s="16" t="s">
        <v>874</v>
      </c>
      <c r="Z96" s="69" t="s">
        <v>165</v>
      </c>
      <c r="AA96" s="77" t="s">
        <v>167</v>
      </c>
      <c r="AB96" s="10"/>
      <c r="AC96" s="10"/>
    </row>
    <row r="97" spans="1:29" s="11" customFormat="1" ht="51" x14ac:dyDescent="0.2">
      <c r="A97" s="77">
        <v>92</v>
      </c>
      <c r="B97" s="16" t="s">
        <v>1050</v>
      </c>
      <c r="C97" s="16" t="s">
        <v>1050</v>
      </c>
      <c r="D97" s="77">
        <v>59.638855399999997</v>
      </c>
      <c r="E97" s="77">
        <v>33.498946400000001</v>
      </c>
      <c r="F97" s="14">
        <v>1</v>
      </c>
      <c r="G97" s="16" t="s">
        <v>175</v>
      </c>
      <c r="H97" s="16" t="s">
        <v>180</v>
      </c>
      <c r="I97" s="77" t="s">
        <v>95</v>
      </c>
      <c r="J97" s="16" t="s">
        <v>185</v>
      </c>
      <c r="K97" s="16" t="s">
        <v>181</v>
      </c>
      <c r="L97" s="17">
        <v>0.75</v>
      </c>
      <c r="M97" s="17">
        <v>1</v>
      </c>
      <c r="N97" s="100" t="s">
        <v>293</v>
      </c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6" t="s">
        <v>387</v>
      </c>
      <c r="Z97" s="77" t="s">
        <v>384</v>
      </c>
      <c r="AA97" s="77" t="s">
        <v>167</v>
      </c>
      <c r="AB97" s="10" t="s">
        <v>240</v>
      </c>
      <c r="AC97" s="10"/>
    </row>
    <row r="98" spans="1:29" s="11" customFormat="1" ht="25.5" x14ac:dyDescent="0.2">
      <c r="A98" s="77">
        <v>93</v>
      </c>
      <c r="B98" s="16" t="s">
        <v>1051</v>
      </c>
      <c r="C98" s="16" t="s">
        <v>1051</v>
      </c>
      <c r="D98" s="77">
        <v>59.638753999999999</v>
      </c>
      <c r="E98" s="77">
        <v>33.500065499999998</v>
      </c>
      <c r="F98" s="14">
        <v>21.5</v>
      </c>
      <c r="G98" s="16" t="s">
        <v>172</v>
      </c>
      <c r="H98" s="16" t="s">
        <v>180</v>
      </c>
      <c r="I98" s="10" t="s">
        <v>181</v>
      </c>
      <c r="J98" s="16" t="s">
        <v>185</v>
      </c>
      <c r="K98" s="16" t="s">
        <v>181</v>
      </c>
      <c r="L98" s="17">
        <v>0.75</v>
      </c>
      <c r="M98" s="17">
        <v>3</v>
      </c>
      <c r="N98" s="100" t="s">
        <v>293</v>
      </c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6" t="s">
        <v>60</v>
      </c>
      <c r="Z98" s="77" t="s">
        <v>165</v>
      </c>
      <c r="AA98" s="10" t="s">
        <v>168</v>
      </c>
      <c r="AB98" s="10" t="s">
        <v>241</v>
      </c>
      <c r="AC98" s="10"/>
    </row>
    <row r="99" spans="1:29" s="11" customFormat="1" ht="51" x14ac:dyDescent="0.2">
      <c r="A99" s="77">
        <v>94</v>
      </c>
      <c r="B99" s="16" t="s">
        <v>822</v>
      </c>
      <c r="C99" s="16" t="s">
        <v>822</v>
      </c>
      <c r="D99" s="13" t="s">
        <v>1257</v>
      </c>
      <c r="E99" s="77">
        <v>33.527850000000001</v>
      </c>
      <c r="F99" s="16" t="s">
        <v>812</v>
      </c>
      <c r="G99" s="16" t="s">
        <v>801</v>
      </c>
      <c r="H99" s="16" t="s">
        <v>727</v>
      </c>
      <c r="I99" s="16" t="s">
        <v>182</v>
      </c>
      <c r="J99" s="12" t="s">
        <v>183</v>
      </c>
      <c r="K99" s="12" t="s">
        <v>182</v>
      </c>
      <c r="L99" s="17">
        <v>3</v>
      </c>
      <c r="M99" s="16" t="s">
        <v>698</v>
      </c>
      <c r="N99" s="68" t="s">
        <v>302</v>
      </c>
      <c r="O99" s="68" t="s">
        <v>320</v>
      </c>
      <c r="P99" s="16" t="s">
        <v>822</v>
      </c>
      <c r="Q99" s="77"/>
      <c r="R99" s="77"/>
      <c r="S99" s="16"/>
      <c r="T99" s="77"/>
      <c r="U99" s="77"/>
      <c r="V99" s="77"/>
      <c r="W99" s="77"/>
      <c r="X99" s="77"/>
      <c r="Y99" s="16" t="s">
        <v>822</v>
      </c>
      <c r="Z99" s="69" t="s">
        <v>165</v>
      </c>
      <c r="AA99" s="77" t="s">
        <v>167</v>
      </c>
      <c r="AB99" s="10"/>
      <c r="AC99" s="10"/>
    </row>
    <row r="100" spans="1:29" s="11" customFormat="1" ht="51" x14ac:dyDescent="0.2">
      <c r="A100" s="77">
        <v>95</v>
      </c>
      <c r="B100" s="16" t="s">
        <v>1083</v>
      </c>
      <c r="C100" s="16" t="s">
        <v>1083</v>
      </c>
      <c r="D100" s="77">
        <v>59.648854</v>
      </c>
      <c r="E100" s="77">
        <v>33.574212000000003</v>
      </c>
      <c r="F100" s="14">
        <v>7.29</v>
      </c>
      <c r="G100" s="16" t="s">
        <v>801</v>
      </c>
      <c r="H100" s="16" t="s">
        <v>178</v>
      </c>
      <c r="I100" s="77" t="s">
        <v>540</v>
      </c>
      <c r="J100" s="16" t="s">
        <v>183</v>
      </c>
      <c r="K100" s="16" t="s">
        <v>182</v>
      </c>
      <c r="L100" s="17">
        <v>3</v>
      </c>
      <c r="M100" s="17">
        <v>1</v>
      </c>
      <c r="N100" s="10" t="s">
        <v>302</v>
      </c>
      <c r="O100" s="10" t="s">
        <v>320</v>
      </c>
      <c r="P100" s="16" t="s">
        <v>1083</v>
      </c>
      <c r="Q100" s="77" t="s">
        <v>95</v>
      </c>
      <c r="R100" s="77" t="s">
        <v>95</v>
      </c>
      <c r="S100" s="77" t="s">
        <v>95</v>
      </c>
      <c r="T100" s="77" t="s">
        <v>95</v>
      </c>
      <c r="U100" s="77" t="s">
        <v>95</v>
      </c>
      <c r="V100" s="77" t="s">
        <v>95</v>
      </c>
      <c r="W100" s="77" t="s">
        <v>95</v>
      </c>
      <c r="X100" s="77" t="s">
        <v>95</v>
      </c>
      <c r="Y100" s="16" t="s">
        <v>87</v>
      </c>
      <c r="Z100" s="77" t="s">
        <v>165</v>
      </c>
      <c r="AA100" s="10" t="s">
        <v>167</v>
      </c>
      <c r="AB100" s="10"/>
      <c r="AC100" s="10"/>
    </row>
    <row r="101" spans="1:29" s="11" customFormat="1" ht="51" x14ac:dyDescent="0.2">
      <c r="A101" s="77">
        <v>96</v>
      </c>
      <c r="B101" s="16" t="s">
        <v>1097</v>
      </c>
      <c r="C101" s="16" t="s">
        <v>1097</v>
      </c>
      <c r="D101" s="77" t="s">
        <v>585</v>
      </c>
      <c r="E101" s="77" t="s">
        <v>586</v>
      </c>
      <c r="F101" s="16" t="s">
        <v>550</v>
      </c>
      <c r="G101" s="16" t="s">
        <v>172</v>
      </c>
      <c r="H101" s="16" t="s">
        <v>180</v>
      </c>
      <c r="I101" s="16" t="s">
        <v>181</v>
      </c>
      <c r="J101" s="16" t="s">
        <v>185</v>
      </c>
      <c r="K101" s="16" t="s">
        <v>181</v>
      </c>
      <c r="L101" s="17">
        <v>0.75</v>
      </c>
      <c r="M101" s="16" t="s">
        <v>551</v>
      </c>
      <c r="N101" s="10" t="s">
        <v>302</v>
      </c>
      <c r="O101" s="10" t="s">
        <v>320</v>
      </c>
      <c r="P101" s="16" t="s">
        <v>1097</v>
      </c>
      <c r="Q101" s="77" t="s">
        <v>95</v>
      </c>
      <c r="R101" s="77" t="s">
        <v>95</v>
      </c>
      <c r="S101" s="77" t="s">
        <v>95</v>
      </c>
      <c r="T101" s="77" t="s">
        <v>95</v>
      </c>
      <c r="U101" s="77" t="s">
        <v>95</v>
      </c>
      <c r="V101" s="77" t="s">
        <v>95</v>
      </c>
      <c r="W101" s="77" t="s">
        <v>95</v>
      </c>
      <c r="X101" s="77" t="s">
        <v>95</v>
      </c>
      <c r="Y101" s="16" t="s">
        <v>188</v>
      </c>
      <c r="Z101" s="77" t="s">
        <v>165</v>
      </c>
      <c r="AA101" s="77" t="s">
        <v>167</v>
      </c>
      <c r="AB101" s="10"/>
      <c r="AC101" s="10"/>
    </row>
    <row r="102" spans="1:29" s="11" customFormat="1" ht="51" x14ac:dyDescent="0.2">
      <c r="A102" s="77">
        <v>97</v>
      </c>
      <c r="B102" s="16" t="s">
        <v>1254</v>
      </c>
      <c r="C102" s="16" t="s">
        <v>1098</v>
      </c>
      <c r="D102" s="77" t="s">
        <v>587</v>
      </c>
      <c r="E102" s="77" t="s">
        <v>588</v>
      </c>
      <c r="F102" s="16" t="s">
        <v>550</v>
      </c>
      <c r="G102" s="16" t="s">
        <v>172</v>
      </c>
      <c r="H102" s="16" t="s">
        <v>180</v>
      </c>
      <c r="I102" s="16" t="s">
        <v>181</v>
      </c>
      <c r="J102" s="16" t="s">
        <v>185</v>
      </c>
      <c r="K102" s="16" t="s">
        <v>181</v>
      </c>
      <c r="L102" s="17">
        <v>0.75</v>
      </c>
      <c r="M102" s="16" t="s">
        <v>551</v>
      </c>
      <c r="N102" s="10" t="s">
        <v>302</v>
      </c>
      <c r="O102" s="10" t="s">
        <v>320</v>
      </c>
      <c r="P102" s="16" t="s">
        <v>1098</v>
      </c>
      <c r="Q102" s="77" t="s">
        <v>95</v>
      </c>
      <c r="R102" s="77" t="s">
        <v>95</v>
      </c>
      <c r="S102" s="77" t="s">
        <v>95</v>
      </c>
      <c r="T102" s="77" t="s">
        <v>95</v>
      </c>
      <c r="U102" s="77" t="s">
        <v>95</v>
      </c>
      <c r="V102" s="77" t="s">
        <v>95</v>
      </c>
      <c r="W102" s="77" t="s">
        <v>95</v>
      </c>
      <c r="X102" s="77" t="s">
        <v>95</v>
      </c>
      <c r="Y102" s="16" t="s">
        <v>188</v>
      </c>
      <c r="Z102" s="77" t="s">
        <v>165</v>
      </c>
      <c r="AA102" s="77" t="s">
        <v>167</v>
      </c>
      <c r="AB102" s="10"/>
      <c r="AC102" s="10"/>
    </row>
    <row r="103" spans="1:29" s="11" customFormat="1" ht="51" x14ac:dyDescent="0.2">
      <c r="A103" s="77">
        <v>98</v>
      </c>
      <c r="B103" s="16" t="s">
        <v>1099</v>
      </c>
      <c r="C103" s="16" t="s">
        <v>1099</v>
      </c>
      <c r="D103" s="77" t="s">
        <v>589</v>
      </c>
      <c r="E103" s="77" t="s">
        <v>590</v>
      </c>
      <c r="F103" s="16" t="s">
        <v>550</v>
      </c>
      <c r="G103" s="16" t="s">
        <v>172</v>
      </c>
      <c r="H103" s="16" t="s">
        <v>180</v>
      </c>
      <c r="I103" s="16" t="s">
        <v>181</v>
      </c>
      <c r="J103" s="16" t="s">
        <v>185</v>
      </c>
      <c r="K103" s="16" t="s">
        <v>181</v>
      </c>
      <c r="L103" s="17">
        <v>0.75</v>
      </c>
      <c r="M103" s="16" t="s">
        <v>551</v>
      </c>
      <c r="N103" s="10" t="s">
        <v>302</v>
      </c>
      <c r="O103" s="10" t="s">
        <v>320</v>
      </c>
      <c r="P103" s="16" t="s">
        <v>1099</v>
      </c>
      <c r="Q103" s="77" t="s">
        <v>95</v>
      </c>
      <c r="R103" s="77" t="s">
        <v>95</v>
      </c>
      <c r="S103" s="77" t="s">
        <v>95</v>
      </c>
      <c r="T103" s="77" t="s">
        <v>95</v>
      </c>
      <c r="U103" s="77" t="s">
        <v>95</v>
      </c>
      <c r="V103" s="77" t="s">
        <v>95</v>
      </c>
      <c r="W103" s="77" t="s">
        <v>95</v>
      </c>
      <c r="X103" s="77" t="s">
        <v>95</v>
      </c>
      <c r="Y103" s="16" t="s">
        <v>188</v>
      </c>
      <c r="Z103" s="77" t="s">
        <v>165</v>
      </c>
      <c r="AA103" s="77" t="s">
        <v>167</v>
      </c>
      <c r="AB103" s="10"/>
      <c r="AC103" s="10"/>
    </row>
    <row r="104" spans="1:29" s="11" customFormat="1" ht="51" x14ac:dyDescent="0.2">
      <c r="A104" s="77">
        <v>99</v>
      </c>
      <c r="B104" s="16" t="s">
        <v>1124</v>
      </c>
      <c r="C104" s="16" t="s">
        <v>1124</v>
      </c>
      <c r="D104" s="13">
        <v>59.659742999999999</v>
      </c>
      <c r="E104" s="77">
        <v>33.528002999999998</v>
      </c>
      <c r="F104" s="16" t="s">
        <v>696</v>
      </c>
      <c r="G104" s="16" t="s">
        <v>523</v>
      </c>
      <c r="H104" s="16" t="s">
        <v>746</v>
      </c>
      <c r="I104" s="16" t="s">
        <v>705</v>
      </c>
      <c r="J104" s="12" t="s">
        <v>771</v>
      </c>
      <c r="K104" s="12" t="s">
        <v>705</v>
      </c>
      <c r="L104" s="17">
        <v>0.75</v>
      </c>
      <c r="M104" s="16" t="s">
        <v>551</v>
      </c>
      <c r="N104" s="68" t="s">
        <v>302</v>
      </c>
      <c r="O104" s="68" t="s">
        <v>320</v>
      </c>
      <c r="P104" s="16" t="s">
        <v>862</v>
      </c>
      <c r="Q104" s="77"/>
      <c r="R104" s="77"/>
      <c r="S104" s="16"/>
      <c r="T104" s="77"/>
      <c r="U104" s="77"/>
      <c r="V104" s="77"/>
      <c r="W104" s="77"/>
      <c r="X104" s="77"/>
      <c r="Y104" s="16" t="s">
        <v>862</v>
      </c>
      <c r="Z104" s="69" t="s">
        <v>165</v>
      </c>
      <c r="AA104" s="77" t="s">
        <v>167</v>
      </c>
      <c r="AB104" s="10"/>
      <c r="AC104" s="10"/>
    </row>
    <row r="105" spans="1:29" s="11" customFormat="1" ht="51" x14ac:dyDescent="0.2">
      <c r="A105" s="77">
        <v>100</v>
      </c>
      <c r="B105" s="16" t="s">
        <v>1076</v>
      </c>
      <c r="C105" s="16" t="s">
        <v>1076</v>
      </c>
      <c r="D105" s="77">
        <v>59.644766500000003</v>
      </c>
      <c r="E105" s="77">
        <v>33.578024200000002</v>
      </c>
      <c r="F105" s="14">
        <v>1</v>
      </c>
      <c r="G105" s="16" t="s">
        <v>172</v>
      </c>
      <c r="H105" s="16" t="s">
        <v>180</v>
      </c>
      <c r="I105" s="77" t="s">
        <v>95</v>
      </c>
      <c r="J105" s="16" t="s">
        <v>185</v>
      </c>
      <c r="K105" s="16" t="s">
        <v>181</v>
      </c>
      <c r="L105" s="17">
        <v>0.75</v>
      </c>
      <c r="M105" s="17">
        <v>1</v>
      </c>
      <c r="N105" s="10" t="s">
        <v>302</v>
      </c>
      <c r="O105" s="10" t="s">
        <v>320</v>
      </c>
      <c r="P105" s="16" t="str">
        <f t="shared" ref="P105:P108" si="8">C105</f>
        <v>г.Тихвин, ул. Инженерная, 33</v>
      </c>
      <c r="Q105" s="77" t="s">
        <v>95</v>
      </c>
      <c r="R105" s="77" t="s">
        <v>95</v>
      </c>
      <c r="S105" s="77" t="s">
        <v>95</v>
      </c>
      <c r="T105" s="77" t="s">
        <v>95</v>
      </c>
      <c r="U105" s="77" t="s">
        <v>95</v>
      </c>
      <c r="V105" s="77" t="s">
        <v>95</v>
      </c>
      <c r="W105" s="77" t="s">
        <v>95</v>
      </c>
      <c r="X105" s="77" t="s">
        <v>95</v>
      </c>
      <c r="Y105" s="16" t="s">
        <v>79</v>
      </c>
      <c r="Z105" s="77" t="s">
        <v>165</v>
      </c>
      <c r="AA105" s="10" t="s">
        <v>168</v>
      </c>
      <c r="AB105" s="10"/>
      <c r="AC105" s="10" t="s">
        <v>257</v>
      </c>
    </row>
    <row r="106" spans="1:29" s="11" customFormat="1" ht="51" x14ac:dyDescent="0.2">
      <c r="A106" s="77">
        <v>101</v>
      </c>
      <c r="B106" s="16" t="s">
        <v>1077</v>
      </c>
      <c r="C106" s="16" t="s">
        <v>1077</v>
      </c>
      <c r="D106" s="77">
        <v>59.646300400000001</v>
      </c>
      <c r="E106" s="77">
        <v>33.572530999999998</v>
      </c>
      <c r="F106" s="14">
        <v>1</v>
      </c>
      <c r="G106" s="16" t="s">
        <v>175</v>
      </c>
      <c r="H106" s="16" t="s">
        <v>180</v>
      </c>
      <c r="I106" s="77" t="s">
        <v>95</v>
      </c>
      <c r="J106" s="16" t="s">
        <v>185</v>
      </c>
      <c r="K106" s="16" t="s">
        <v>181</v>
      </c>
      <c r="L106" s="17">
        <v>0.75</v>
      </c>
      <c r="M106" s="17">
        <v>1</v>
      </c>
      <c r="N106" s="10" t="s">
        <v>302</v>
      </c>
      <c r="O106" s="10" t="s">
        <v>320</v>
      </c>
      <c r="P106" s="16" t="str">
        <f t="shared" si="8"/>
        <v>г.Тихвин, ул. Инженерная, 18</v>
      </c>
      <c r="Q106" s="77" t="s">
        <v>95</v>
      </c>
      <c r="R106" s="77" t="s">
        <v>95</v>
      </c>
      <c r="S106" s="77" t="s">
        <v>95</v>
      </c>
      <c r="T106" s="77" t="s">
        <v>95</v>
      </c>
      <c r="U106" s="77" t="s">
        <v>95</v>
      </c>
      <c r="V106" s="77" t="s">
        <v>95</v>
      </c>
      <c r="W106" s="77" t="s">
        <v>95</v>
      </c>
      <c r="X106" s="77" t="s">
        <v>95</v>
      </c>
      <c r="Y106" s="16" t="s">
        <v>80</v>
      </c>
      <c r="Z106" s="77" t="s">
        <v>165</v>
      </c>
      <c r="AA106" s="10" t="s">
        <v>168</v>
      </c>
      <c r="AB106" s="10"/>
      <c r="AC106" s="10" t="s">
        <v>259</v>
      </c>
    </row>
    <row r="107" spans="1:29" s="11" customFormat="1" ht="51" x14ac:dyDescent="0.2">
      <c r="A107" s="77">
        <v>102</v>
      </c>
      <c r="B107" s="16" t="s">
        <v>1078</v>
      </c>
      <c r="C107" s="16" t="s">
        <v>1078</v>
      </c>
      <c r="D107" s="77">
        <v>59.646441899999999</v>
      </c>
      <c r="E107" s="77">
        <v>33.572665800000003</v>
      </c>
      <c r="F107" s="14">
        <v>1</v>
      </c>
      <c r="G107" s="16" t="s">
        <v>175</v>
      </c>
      <c r="H107" s="16" t="s">
        <v>180</v>
      </c>
      <c r="I107" s="77" t="s">
        <v>95</v>
      </c>
      <c r="J107" s="16" t="s">
        <v>185</v>
      </c>
      <c r="K107" s="16" t="s">
        <v>181</v>
      </c>
      <c r="L107" s="17">
        <v>0.75</v>
      </c>
      <c r="M107" s="17">
        <v>1</v>
      </c>
      <c r="N107" s="10" t="s">
        <v>302</v>
      </c>
      <c r="O107" s="10" t="s">
        <v>320</v>
      </c>
      <c r="P107" s="16" t="str">
        <f t="shared" si="8"/>
        <v>г.Тихвин, ул. Инженерная, 19</v>
      </c>
      <c r="Q107" s="77" t="s">
        <v>95</v>
      </c>
      <c r="R107" s="77" t="s">
        <v>95</v>
      </c>
      <c r="S107" s="77" t="s">
        <v>95</v>
      </c>
      <c r="T107" s="77" t="s">
        <v>95</v>
      </c>
      <c r="U107" s="77" t="s">
        <v>95</v>
      </c>
      <c r="V107" s="77" t="s">
        <v>95</v>
      </c>
      <c r="W107" s="77" t="s">
        <v>95</v>
      </c>
      <c r="X107" s="77" t="s">
        <v>95</v>
      </c>
      <c r="Y107" s="16" t="s">
        <v>149</v>
      </c>
      <c r="Z107" s="77" t="s">
        <v>165</v>
      </c>
      <c r="AA107" s="10" t="s">
        <v>168</v>
      </c>
      <c r="AB107" s="10"/>
      <c r="AC107" s="10" t="s">
        <v>259</v>
      </c>
    </row>
    <row r="108" spans="1:29" s="11" customFormat="1" ht="51" x14ac:dyDescent="0.2">
      <c r="A108" s="77">
        <v>103</v>
      </c>
      <c r="B108" s="16" t="s">
        <v>1079</v>
      </c>
      <c r="C108" s="16" t="s">
        <v>1079</v>
      </c>
      <c r="D108" s="77">
        <v>59.646582799999997</v>
      </c>
      <c r="E108" s="77">
        <v>33.5720271</v>
      </c>
      <c r="F108" s="14">
        <v>1</v>
      </c>
      <c r="G108" s="16" t="s">
        <v>175</v>
      </c>
      <c r="H108" s="16" t="s">
        <v>180</v>
      </c>
      <c r="I108" s="77" t="s">
        <v>95</v>
      </c>
      <c r="J108" s="16" t="s">
        <v>185</v>
      </c>
      <c r="K108" s="16" t="s">
        <v>181</v>
      </c>
      <c r="L108" s="17">
        <v>0.75</v>
      </c>
      <c r="M108" s="17">
        <v>1</v>
      </c>
      <c r="N108" s="10" t="s">
        <v>302</v>
      </c>
      <c r="O108" s="10" t="s">
        <v>320</v>
      </c>
      <c r="P108" s="16" t="str">
        <f t="shared" si="8"/>
        <v>г.Тихвин, ул. Инженерная, 16</v>
      </c>
      <c r="Q108" s="77" t="s">
        <v>95</v>
      </c>
      <c r="R108" s="77" t="s">
        <v>95</v>
      </c>
      <c r="S108" s="77" t="s">
        <v>95</v>
      </c>
      <c r="T108" s="77" t="s">
        <v>95</v>
      </c>
      <c r="U108" s="77" t="s">
        <v>95</v>
      </c>
      <c r="V108" s="77" t="s">
        <v>95</v>
      </c>
      <c r="W108" s="77" t="s">
        <v>95</v>
      </c>
      <c r="X108" s="77" t="s">
        <v>95</v>
      </c>
      <c r="Y108" s="16" t="s">
        <v>81</v>
      </c>
      <c r="Z108" s="77" t="s">
        <v>165</v>
      </c>
      <c r="AA108" s="10" t="s">
        <v>168</v>
      </c>
      <c r="AB108" s="10"/>
      <c r="AC108" s="10" t="s">
        <v>259</v>
      </c>
    </row>
    <row r="109" spans="1:29" s="11" customFormat="1" ht="41.25" customHeight="1" x14ac:dyDescent="0.2">
      <c r="A109" s="77">
        <v>104</v>
      </c>
      <c r="B109" s="16" t="s">
        <v>1029</v>
      </c>
      <c r="C109" s="16" t="s">
        <v>1029</v>
      </c>
      <c r="D109" s="77">
        <v>59.675353899999998</v>
      </c>
      <c r="E109" s="77">
        <v>33.517341000000002</v>
      </c>
      <c r="F109" s="14">
        <v>6</v>
      </c>
      <c r="G109" s="16" t="s">
        <v>175</v>
      </c>
      <c r="H109" s="16" t="s">
        <v>180</v>
      </c>
      <c r="I109" s="77" t="s">
        <v>95</v>
      </c>
      <c r="J109" s="16" t="s">
        <v>185</v>
      </c>
      <c r="K109" s="16" t="s">
        <v>181</v>
      </c>
      <c r="L109" s="17">
        <v>0.75</v>
      </c>
      <c r="M109" s="17">
        <v>2</v>
      </c>
      <c r="N109" s="100" t="s">
        <v>293</v>
      </c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6" t="s">
        <v>188</v>
      </c>
      <c r="Z109" s="77" t="s">
        <v>165</v>
      </c>
      <c r="AA109" s="77" t="s">
        <v>167</v>
      </c>
      <c r="AB109" s="10" t="s">
        <v>283</v>
      </c>
      <c r="AC109" s="10"/>
    </row>
    <row r="110" spans="1:29" s="11" customFormat="1" ht="51" x14ac:dyDescent="0.2">
      <c r="A110" s="77">
        <v>105</v>
      </c>
      <c r="B110" s="16" t="s">
        <v>1030</v>
      </c>
      <c r="C110" s="16" t="s">
        <v>1030</v>
      </c>
      <c r="D110" s="77">
        <v>59.675883200000001</v>
      </c>
      <c r="E110" s="77">
        <v>33.5183733</v>
      </c>
      <c r="F110" s="16" t="s">
        <v>812</v>
      </c>
      <c r="G110" s="16" t="s">
        <v>801</v>
      </c>
      <c r="H110" s="16" t="s">
        <v>178</v>
      </c>
      <c r="I110" s="16" t="s">
        <v>540</v>
      </c>
      <c r="J110" s="12" t="s">
        <v>541</v>
      </c>
      <c r="K110" s="12" t="s">
        <v>540</v>
      </c>
      <c r="L110" s="17">
        <v>3</v>
      </c>
      <c r="M110" s="16" t="s">
        <v>698</v>
      </c>
      <c r="N110" s="10" t="s">
        <v>302</v>
      </c>
      <c r="O110" s="10" t="s">
        <v>320</v>
      </c>
      <c r="P110" s="16" t="str">
        <f t="shared" ref="P110" si="9">C110</f>
        <v xml:space="preserve">г. Тихвин, пер. 2-й Загородный, д. 2 </v>
      </c>
      <c r="Q110" s="77" t="s">
        <v>95</v>
      </c>
      <c r="R110" s="77" t="s">
        <v>95</v>
      </c>
      <c r="S110" s="77" t="s">
        <v>95</v>
      </c>
      <c r="T110" s="77" t="s">
        <v>95</v>
      </c>
      <c r="U110" s="77" t="s">
        <v>95</v>
      </c>
      <c r="V110" s="77" t="s">
        <v>95</v>
      </c>
      <c r="W110" s="77" t="s">
        <v>95</v>
      </c>
      <c r="X110" s="77" t="s">
        <v>95</v>
      </c>
      <c r="Y110" s="16" t="s">
        <v>188</v>
      </c>
      <c r="Z110" s="77" t="s">
        <v>165</v>
      </c>
      <c r="AA110" s="77" t="s">
        <v>949</v>
      </c>
      <c r="AB110" s="10"/>
      <c r="AC110" s="10" t="s">
        <v>253</v>
      </c>
    </row>
    <row r="111" spans="1:29" s="11" customFormat="1" ht="51" x14ac:dyDescent="0.2">
      <c r="A111" s="77">
        <v>106</v>
      </c>
      <c r="B111" s="16" t="s">
        <v>861</v>
      </c>
      <c r="C111" s="16" t="s">
        <v>861</v>
      </c>
      <c r="D111" s="13">
        <v>59.677742000000002</v>
      </c>
      <c r="E111" s="77">
        <v>33.514901000000002</v>
      </c>
      <c r="F111" s="16" t="s">
        <v>812</v>
      </c>
      <c r="G111" s="16" t="s">
        <v>801</v>
      </c>
      <c r="H111" s="16" t="s">
        <v>178</v>
      </c>
      <c r="I111" s="16" t="s">
        <v>540</v>
      </c>
      <c r="J111" s="12" t="s">
        <v>541</v>
      </c>
      <c r="K111" s="12" t="s">
        <v>540</v>
      </c>
      <c r="L111" s="17">
        <v>3</v>
      </c>
      <c r="M111" s="16" t="s">
        <v>698</v>
      </c>
      <c r="N111" s="68" t="s">
        <v>302</v>
      </c>
      <c r="O111" s="68" t="s">
        <v>320</v>
      </c>
      <c r="P111" s="16" t="s">
        <v>861</v>
      </c>
      <c r="Q111" s="77"/>
      <c r="R111" s="77"/>
      <c r="S111" s="16"/>
      <c r="T111" s="77"/>
      <c r="U111" s="77"/>
      <c r="V111" s="77"/>
      <c r="W111" s="77"/>
      <c r="X111" s="77"/>
      <c r="Y111" s="16" t="s">
        <v>861</v>
      </c>
      <c r="Z111" s="69" t="s">
        <v>165</v>
      </c>
      <c r="AA111" s="77" t="s">
        <v>167</v>
      </c>
      <c r="AB111" s="10"/>
      <c r="AC111" s="10"/>
    </row>
    <row r="112" spans="1:29" s="11" customFormat="1" ht="51" x14ac:dyDescent="0.2">
      <c r="A112" s="77">
        <v>107</v>
      </c>
      <c r="B112" s="16" t="s">
        <v>854</v>
      </c>
      <c r="C112" s="16" t="s">
        <v>854</v>
      </c>
      <c r="D112" s="13">
        <v>59.675708</v>
      </c>
      <c r="E112" s="77">
        <v>33.516581000000002</v>
      </c>
      <c r="F112" s="16" t="s">
        <v>696</v>
      </c>
      <c r="G112" s="16" t="s">
        <v>523</v>
      </c>
      <c r="H112" s="16" t="s">
        <v>746</v>
      </c>
      <c r="I112" s="16" t="s">
        <v>705</v>
      </c>
      <c r="J112" s="12" t="s">
        <v>771</v>
      </c>
      <c r="K112" s="12" t="s">
        <v>705</v>
      </c>
      <c r="L112" s="17">
        <v>0.75</v>
      </c>
      <c r="M112" s="16" t="s">
        <v>551</v>
      </c>
      <c r="N112" s="68" t="s">
        <v>302</v>
      </c>
      <c r="O112" s="68" t="s">
        <v>320</v>
      </c>
      <c r="P112" s="16" t="s">
        <v>854</v>
      </c>
      <c r="Q112" s="77"/>
      <c r="R112" s="77"/>
      <c r="S112" s="16"/>
      <c r="T112" s="77"/>
      <c r="U112" s="77"/>
      <c r="V112" s="77"/>
      <c r="W112" s="77"/>
      <c r="X112" s="77"/>
      <c r="Y112" s="16" t="s">
        <v>854</v>
      </c>
      <c r="Z112" s="69" t="s">
        <v>165</v>
      </c>
      <c r="AA112" s="77" t="s">
        <v>167</v>
      </c>
      <c r="AB112" s="10"/>
      <c r="AC112" s="10"/>
    </row>
    <row r="113" spans="1:29" s="11" customFormat="1" ht="51" x14ac:dyDescent="0.2">
      <c r="A113" s="77">
        <v>108</v>
      </c>
      <c r="B113" s="16" t="s">
        <v>1105</v>
      </c>
      <c r="C113" s="16" t="s">
        <v>1105</v>
      </c>
      <c r="D113" s="77" t="s">
        <v>650</v>
      </c>
      <c r="E113" s="77" t="s">
        <v>651</v>
      </c>
      <c r="F113" s="14">
        <v>7.29</v>
      </c>
      <c r="G113" s="16" t="s">
        <v>523</v>
      </c>
      <c r="H113" s="16" t="s">
        <v>178</v>
      </c>
      <c r="I113" s="10" t="s">
        <v>540</v>
      </c>
      <c r="J113" s="16" t="s">
        <v>541</v>
      </c>
      <c r="K113" s="10" t="s">
        <v>540</v>
      </c>
      <c r="L113" s="17">
        <v>3</v>
      </c>
      <c r="M113" s="15">
        <v>1</v>
      </c>
      <c r="N113" s="10" t="s">
        <v>302</v>
      </c>
      <c r="O113" s="10" t="s">
        <v>320</v>
      </c>
      <c r="P113" s="16" t="s">
        <v>1105</v>
      </c>
      <c r="Q113" s="77" t="s">
        <v>95</v>
      </c>
      <c r="R113" s="77" t="s">
        <v>95</v>
      </c>
      <c r="S113" s="77" t="s">
        <v>95</v>
      </c>
      <c r="T113" s="77" t="s">
        <v>95</v>
      </c>
      <c r="U113" s="77" t="s">
        <v>95</v>
      </c>
      <c r="V113" s="77" t="s">
        <v>95</v>
      </c>
      <c r="W113" s="77" t="s">
        <v>95</v>
      </c>
      <c r="X113" s="77" t="s">
        <v>95</v>
      </c>
      <c r="Y113" s="16" t="s">
        <v>188</v>
      </c>
      <c r="Z113" s="77" t="s">
        <v>165</v>
      </c>
      <c r="AA113" s="77" t="s">
        <v>167</v>
      </c>
      <c r="AB113" s="10"/>
      <c r="AC113" s="10"/>
    </row>
    <row r="114" spans="1:29" s="11" customFormat="1" ht="51" x14ac:dyDescent="0.2">
      <c r="A114" s="77">
        <v>109</v>
      </c>
      <c r="B114" s="16" t="s">
        <v>1106</v>
      </c>
      <c r="C114" s="16" t="s">
        <v>1106</v>
      </c>
      <c r="D114" s="77" t="s">
        <v>652</v>
      </c>
      <c r="E114" s="77" t="s">
        <v>653</v>
      </c>
      <c r="F114" s="14">
        <v>7.29</v>
      </c>
      <c r="G114" s="16" t="s">
        <v>523</v>
      </c>
      <c r="H114" s="16" t="s">
        <v>178</v>
      </c>
      <c r="I114" s="10" t="s">
        <v>540</v>
      </c>
      <c r="J114" s="16" t="s">
        <v>541</v>
      </c>
      <c r="K114" s="10" t="s">
        <v>540</v>
      </c>
      <c r="L114" s="17">
        <v>3</v>
      </c>
      <c r="M114" s="15">
        <v>1</v>
      </c>
      <c r="N114" s="10" t="s">
        <v>302</v>
      </c>
      <c r="O114" s="10" t="s">
        <v>320</v>
      </c>
      <c r="P114" s="16" t="s">
        <v>1106</v>
      </c>
      <c r="Q114" s="77" t="s">
        <v>95</v>
      </c>
      <c r="R114" s="77" t="s">
        <v>95</v>
      </c>
      <c r="S114" s="77" t="s">
        <v>95</v>
      </c>
      <c r="T114" s="77" t="s">
        <v>95</v>
      </c>
      <c r="U114" s="77" t="s">
        <v>95</v>
      </c>
      <c r="V114" s="77" t="s">
        <v>95</v>
      </c>
      <c r="W114" s="77" t="s">
        <v>95</v>
      </c>
      <c r="X114" s="77" t="s">
        <v>95</v>
      </c>
      <c r="Y114" s="16" t="s">
        <v>188</v>
      </c>
      <c r="Z114" s="77" t="s">
        <v>165</v>
      </c>
      <c r="AA114" s="77" t="s">
        <v>167</v>
      </c>
      <c r="AB114" s="10"/>
      <c r="AC114" s="10"/>
    </row>
    <row r="115" spans="1:29" s="11" customFormat="1" ht="51" x14ac:dyDescent="0.2">
      <c r="A115" s="77">
        <v>110</v>
      </c>
      <c r="B115" s="16" t="s">
        <v>1132</v>
      </c>
      <c r="C115" s="16" t="s">
        <v>1132</v>
      </c>
      <c r="D115" s="16" t="s">
        <v>1247</v>
      </c>
      <c r="E115" s="77">
        <v>33.570456</v>
      </c>
      <c r="F115" s="16" t="s">
        <v>812</v>
      </c>
      <c r="G115" s="16" t="s">
        <v>801</v>
      </c>
      <c r="H115" s="16" t="s">
        <v>178</v>
      </c>
      <c r="I115" s="16" t="s">
        <v>182</v>
      </c>
      <c r="J115" s="16" t="s">
        <v>541</v>
      </c>
      <c r="K115" s="16" t="s">
        <v>540</v>
      </c>
      <c r="L115" s="17">
        <v>3</v>
      </c>
      <c r="M115" s="16" t="s">
        <v>698</v>
      </c>
      <c r="N115" s="68" t="s">
        <v>302</v>
      </c>
      <c r="O115" s="68" t="s">
        <v>320</v>
      </c>
      <c r="P115" s="16" t="s">
        <v>931</v>
      </c>
      <c r="Q115" s="77"/>
      <c r="R115" s="77"/>
      <c r="S115" s="16"/>
      <c r="T115" s="77"/>
      <c r="U115" s="77"/>
      <c r="V115" s="77"/>
      <c r="W115" s="77"/>
      <c r="X115" s="77"/>
      <c r="Y115" s="16" t="s">
        <v>931</v>
      </c>
      <c r="Z115" s="69" t="s">
        <v>165</v>
      </c>
      <c r="AA115" s="77" t="s">
        <v>167</v>
      </c>
      <c r="AB115" s="10"/>
      <c r="AC115" s="10"/>
    </row>
    <row r="116" spans="1:29" s="11" customFormat="1" ht="51" x14ac:dyDescent="0.2">
      <c r="A116" s="77">
        <v>111</v>
      </c>
      <c r="B116" s="16" t="s">
        <v>1057</v>
      </c>
      <c r="C116" s="16" t="s">
        <v>1057</v>
      </c>
      <c r="D116" s="77">
        <v>59.631700500000001</v>
      </c>
      <c r="E116" s="77">
        <v>33.470858</v>
      </c>
      <c r="F116" s="14">
        <v>4.5</v>
      </c>
      <c r="G116" s="16" t="s">
        <v>172</v>
      </c>
      <c r="H116" s="16" t="s">
        <v>180</v>
      </c>
      <c r="I116" s="77" t="s">
        <v>95</v>
      </c>
      <c r="J116" s="16" t="s">
        <v>185</v>
      </c>
      <c r="K116" s="16" t="s">
        <v>181</v>
      </c>
      <c r="L116" s="17">
        <v>0.75</v>
      </c>
      <c r="M116" s="17">
        <v>2</v>
      </c>
      <c r="N116" s="10" t="s">
        <v>302</v>
      </c>
      <c r="O116" s="10" t="s">
        <v>320</v>
      </c>
      <c r="P116" s="16" t="s">
        <v>1057</v>
      </c>
      <c r="Q116" s="77" t="s">
        <v>95</v>
      </c>
      <c r="R116" s="77" t="s">
        <v>95</v>
      </c>
      <c r="S116" s="77" t="s">
        <v>95</v>
      </c>
      <c r="T116" s="77" t="s">
        <v>95</v>
      </c>
      <c r="U116" s="77" t="s">
        <v>95</v>
      </c>
      <c r="V116" s="77" t="s">
        <v>95</v>
      </c>
      <c r="W116" s="77" t="s">
        <v>95</v>
      </c>
      <c r="X116" s="77" t="s">
        <v>95</v>
      </c>
      <c r="Y116" s="16" t="s">
        <v>138</v>
      </c>
      <c r="Z116" s="77" t="s">
        <v>165</v>
      </c>
      <c r="AA116" s="77" t="s">
        <v>167</v>
      </c>
      <c r="AB116" s="10"/>
      <c r="AC116" s="10" t="s">
        <v>246</v>
      </c>
    </row>
    <row r="117" spans="1:29" s="11" customFormat="1" ht="38.25" x14ac:dyDescent="0.2">
      <c r="A117" s="77">
        <v>112</v>
      </c>
      <c r="B117" s="16" t="s">
        <v>1138</v>
      </c>
      <c r="C117" s="16" t="s">
        <v>1138</v>
      </c>
      <c r="D117" s="77">
        <v>59.633296700000002</v>
      </c>
      <c r="E117" s="77">
        <v>33.477033599999999</v>
      </c>
      <c r="F117" s="14">
        <v>3</v>
      </c>
      <c r="G117" s="16" t="s">
        <v>172</v>
      </c>
      <c r="H117" s="16" t="s">
        <v>180</v>
      </c>
      <c r="I117" s="10" t="s">
        <v>181</v>
      </c>
      <c r="J117" s="16" t="s">
        <v>185</v>
      </c>
      <c r="K117" s="16" t="s">
        <v>181</v>
      </c>
      <c r="L117" s="17">
        <v>0.75</v>
      </c>
      <c r="M117" s="17">
        <v>1</v>
      </c>
      <c r="N117" s="97" t="s">
        <v>293</v>
      </c>
      <c r="O117" s="98"/>
      <c r="P117" s="98"/>
      <c r="Q117" s="98"/>
      <c r="R117" s="98"/>
      <c r="S117" s="98"/>
      <c r="T117" s="98"/>
      <c r="U117" s="98"/>
      <c r="V117" s="98"/>
      <c r="W117" s="98"/>
      <c r="X117" s="99"/>
      <c r="Y117" s="16" t="s">
        <v>164</v>
      </c>
      <c r="Z117" s="77" t="s">
        <v>165</v>
      </c>
      <c r="AA117" s="77" t="s">
        <v>646</v>
      </c>
      <c r="AB117" s="10"/>
      <c r="AC117" s="10" t="s">
        <v>278</v>
      </c>
    </row>
    <row r="118" spans="1:29" s="11" customFormat="1" ht="51" x14ac:dyDescent="0.2">
      <c r="A118" s="77">
        <v>113</v>
      </c>
      <c r="B118" s="16" t="s">
        <v>1092</v>
      </c>
      <c r="C118" s="16" t="s">
        <v>1092</v>
      </c>
      <c r="D118" s="77" t="s">
        <v>568</v>
      </c>
      <c r="E118" s="77" t="s">
        <v>569</v>
      </c>
      <c r="F118" s="16" t="s">
        <v>550</v>
      </c>
      <c r="G118" s="16" t="s">
        <v>172</v>
      </c>
      <c r="H118" s="16" t="s">
        <v>180</v>
      </c>
      <c r="I118" s="16" t="s">
        <v>181</v>
      </c>
      <c r="J118" s="16" t="s">
        <v>185</v>
      </c>
      <c r="K118" s="16" t="s">
        <v>181</v>
      </c>
      <c r="L118" s="17">
        <v>0.75</v>
      </c>
      <c r="M118" s="16" t="s">
        <v>551</v>
      </c>
      <c r="N118" s="10" t="s">
        <v>302</v>
      </c>
      <c r="O118" s="10" t="s">
        <v>320</v>
      </c>
      <c r="P118" s="16" t="s">
        <v>1092</v>
      </c>
      <c r="Q118" s="77" t="s">
        <v>95</v>
      </c>
      <c r="R118" s="77" t="s">
        <v>95</v>
      </c>
      <c r="S118" s="77" t="s">
        <v>95</v>
      </c>
      <c r="T118" s="77" t="s">
        <v>95</v>
      </c>
      <c r="U118" s="77" t="s">
        <v>95</v>
      </c>
      <c r="V118" s="77" t="s">
        <v>95</v>
      </c>
      <c r="W118" s="77" t="s">
        <v>95</v>
      </c>
      <c r="X118" s="77" t="s">
        <v>95</v>
      </c>
      <c r="Y118" s="16" t="s">
        <v>188</v>
      </c>
      <c r="Z118" s="77" t="s">
        <v>165</v>
      </c>
      <c r="AA118" s="77" t="s">
        <v>167</v>
      </c>
      <c r="AB118" s="10"/>
      <c r="AC118" s="10"/>
    </row>
    <row r="119" spans="1:29" s="11" customFormat="1" ht="51" x14ac:dyDescent="0.2">
      <c r="A119" s="77">
        <v>114</v>
      </c>
      <c r="B119" s="16" t="s">
        <v>1093</v>
      </c>
      <c r="C119" s="16" t="s">
        <v>1093</v>
      </c>
      <c r="D119" s="77" t="s">
        <v>571</v>
      </c>
      <c r="E119" s="77" t="s">
        <v>570</v>
      </c>
      <c r="F119" s="16" t="s">
        <v>550</v>
      </c>
      <c r="G119" s="16" t="s">
        <v>172</v>
      </c>
      <c r="H119" s="16" t="s">
        <v>180</v>
      </c>
      <c r="I119" s="16" t="s">
        <v>181</v>
      </c>
      <c r="J119" s="16" t="s">
        <v>185</v>
      </c>
      <c r="K119" s="16" t="s">
        <v>181</v>
      </c>
      <c r="L119" s="17">
        <v>0.75</v>
      </c>
      <c r="M119" s="16" t="s">
        <v>551</v>
      </c>
      <c r="N119" s="10" t="s">
        <v>302</v>
      </c>
      <c r="O119" s="10" t="s">
        <v>320</v>
      </c>
      <c r="P119" s="16" t="s">
        <v>1093</v>
      </c>
      <c r="Q119" s="77" t="s">
        <v>95</v>
      </c>
      <c r="R119" s="77" t="s">
        <v>95</v>
      </c>
      <c r="S119" s="77" t="s">
        <v>95</v>
      </c>
      <c r="T119" s="77" t="s">
        <v>95</v>
      </c>
      <c r="U119" s="77" t="s">
        <v>95</v>
      </c>
      <c r="V119" s="77" t="s">
        <v>95</v>
      </c>
      <c r="W119" s="77" t="s">
        <v>95</v>
      </c>
      <c r="X119" s="77" t="s">
        <v>95</v>
      </c>
      <c r="Y119" s="16" t="s">
        <v>188</v>
      </c>
      <c r="Z119" s="77" t="s">
        <v>165</v>
      </c>
      <c r="AA119" s="77" t="s">
        <v>167</v>
      </c>
      <c r="AB119" s="10"/>
      <c r="AC119" s="10"/>
    </row>
    <row r="120" spans="1:29" s="11" customFormat="1" ht="51" x14ac:dyDescent="0.2">
      <c r="A120" s="77">
        <v>115</v>
      </c>
      <c r="B120" s="16" t="s">
        <v>1094</v>
      </c>
      <c r="C120" s="16" t="s">
        <v>1094</v>
      </c>
      <c r="D120" s="77" t="s">
        <v>572</v>
      </c>
      <c r="E120" s="77" t="s">
        <v>573</v>
      </c>
      <c r="F120" s="16" t="s">
        <v>550</v>
      </c>
      <c r="G120" s="16" t="s">
        <v>172</v>
      </c>
      <c r="H120" s="16" t="s">
        <v>180</v>
      </c>
      <c r="I120" s="16" t="s">
        <v>181</v>
      </c>
      <c r="J120" s="16" t="s">
        <v>185</v>
      </c>
      <c r="K120" s="16" t="s">
        <v>181</v>
      </c>
      <c r="L120" s="17">
        <v>0.75</v>
      </c>
      <c r="M120" s="16" t="s">
        <v>551</v>
      </c>
      <c r="N120" s="10" t="s">
        <v>302</v>
      </c>
      <c r="O120" s="10" t="s">
        <v>320</v>
      </c>
      <c r="P120" s="16" t="s">
        <v>1094</v>
      </c>
      <c r="Q120" s="77" t="s">
        <v>95</v>
      </c>
      <c r="R120" s="77" t="s">
        <v>95</v>
      </c>
      <c r="S120" s="77" t="s">
        <v>95</v>
      </c>
      <c r="T120" s="77" t="s">
        <v>95</v>
      </c>
      <c r="U120" s="77" t="s">
        <v>95</v>
      </c>
      <c r="V120" s="77" t="s">
        <v>95</v>
      </c>
      <c r="W120" s="77" t="s">
        <v>95</v>
      </c>
      <c r="X120" s="77" t="s">
        <v>95</v>
      </c>
      <c r="Y120" s="16" t="s">
        <v>188</v>
      </c>
      <c r="Z120" s="77" t="s">
        <v>165</v>
      </c>
      <c r="AA120" s="77" t="s">
        <v>167</v>
      </c>
      <c r="AB120" s="10"/>
      <c r="AC120" s="10"/>
    </row>
    <row r="121" spans="1:29" s="11" customFormat="1" ht="51" x14ac:dyDescent="0.2">
      <c r="A121" s="77">
        <v>116</v>
      </c>
      <c r="B121" s="16" t="s">
        <v>1081</v>
      </c>
      <c r="C121" s="16" t="s">
        <v>1081</v>
      </c>
      <c r="D121" s="77">
        <v>59.647636400000003</v>
      </c>
      <c r="E121" s="77">
        <v>33.5717073</v>
      </c>
      <c r="F121" s="14">
        <v>1</v>
      </c>
      <c r="G121" s="16" t="s">
        <v>175</v>
      </c>
      <c r="H121" s="16" t="s">
        <v>180</v>
      </c>
      <c r="I121" s="77" t="s">
        <v>95</v>
      </c>
      <c r="J121" s="16" t="s">
        <v>185</v>
      </c>
      <c r="K121" s="16" t="s">
        <v>181</v>
      </c>
      <c r="L121" s="17">
        <v>0.75</v>
      </c>
      <c r="M121" s="17">
        <v>1</v>
      </c>
      <c r="N121" s="10" t="s">
        <v>302</v>
      </c>
      <c r="O121" s="10" t="s">
        <v>320</v>
      </c>
      <c r="P121" s="16" t="str">
        <f t="shared" ref="P121:P123" si="10">C121</f>
        <v>г.Тихвин, пер. Цветочный, 1</v>
      </c>
      <c r="Q121" s="77" t="s">
        <v>95</v>
      </c>
      <c r="R121" s="77" t="s">
        <v>95</v>
      </c>
      <c r="S121" s="77" t="s">
        <v>95</v>
      </c>
      <c r="T121" s="77" t="s">
        <v>95</v>
      </c>
      <c r="U121" s="77" t="s">
        <v>95</v>
      </c>
      <c r="V121" s="77" t="s">
        <v>95</v>
      </c>
      <c r="W121" s="77" t="s">
        <v>95</v>
      </c>
      <c r="X121" s="77" t="s">
        <v>95</v>
      </c>
      <c r="Y121" s="16" t="s">
        <v>82</v>
      </c>
      <c r="Z121" s="77" t="s">
        <v>165</v>
      </c>
      <c r="AA121" s="10" t="s">
        <v>168</v>
      </c>
      <c r="AB121" s="10"/>
      <c r="AC121" s="10" t="s">
        <v>261</v>
      </c>
    </row>
    <row r="122" spans="1:29" s="11" customFormat="1" ht="51" x14ac:dyDescent="0.2">
      <c r="A122" s="77">
        <v>117</v>
      </c>
      <c r="B122" s="16" t="s">
        <v>1080</v>
      </c>
      <c r="C122" s="16" t="s">
        <v>1080</v>
      </c>
      <c r="D122" s="77">
        <v>59.647877100000002</v>
      </c>
      <c r="E122" s="77">
        <v>33.5730559</v>
      </c>
      <c r="F122" s="14">
        <v>1</v>
      </c>
      <c r="G122" s="16" t="s">
        <v>175</v>
      </c>
      <c r="H122" s="16" t="s">
        <v>180</v>
      </c>
      <c r="I122" s="77" t="s">
        <v>95</v>
      </c>
      <c r="J122" s="16" t="s">
        <v>185</v>
      </c>
      <c r="K122" s="16" t="s">
        <v>181</v>
      </c>
      <c r="L122" s="17">
        <v>0.75</v>
      </c>
      <c r="M122" s="17">
        <v>1</v>
      </c>
      <c r="N122" s="10" t="s">
        <v>302</v>
      </c>
      <c r="O122" s="10" t="s">
        <v>320</v>
      </c>
      <c r="P122" s="16" t="str">
        <f t="shared" si="10"/>
        <v>г.Тихвин, пер. Цветочный, 4</v>
      </c>
      <c r="Q122" s="77" t="s">
        <v>95</v>
      </c>
      <c r="R122" s="77" t="s">
        <v>95</v>
      </c>
      <c r="S122" s="77" t="s">
        <v>95</v>
      </c>
      <c r="T122" s="77" t="s">
        <v>95</v>
      </c>
      <c r="U122" s="77" t="s">
        <v>95</v>
      </c>
      <c r="V122" s="77" t="s">
        <v>95</v>
      </c>
      <c r="W122" s="77" t="s">
        <v>95</v>
      </c>
      <c r="X122" s="77" t="s">
        <v>95</v>
      </c>
      <c r="Y122" s="16" t="s">
        <v>83</v>
      </c>
      <c r="Z122" s="77" t="s">
        <v>165</v>
      </c>
      <c r="AA122" s="10" t="s">
        <v>168</v>
      </c>
      <c r="AB122" s="10"/>
      <c r="AC122" s="10" t="s">
        <v>261</v>
      </c>
    </row>
    <row r="123" spans="1:29" s="11" customFormat="1" ht="51" x14ac:dyDescent="0.2">
      <c r="A123" s="77">
        <v>118</v>
      </c>
      <c r="B123" s="16" t="s">
        <v>1082</v>
      </c>
      <c r="C123" s="16" t="s">
        <v>1082</v>
      </c>
      <c r="D123" s="77">
        <v>59.648036699999999</v>
      </c>
      <c r="E123" s="77">
        <v>33.574174300000003</v>
      </c>
      <c r="F123" s="14">
        <v>1</v>
      </c>
      <c r="G123" s="16" t="s">
        <v>175</v>
      </c>
      <c r="H123" s="16" t="s">
        <v>180</v>
      </c>
      <c r="I123" s="77" t="s">
        <v>95</v>
      </c>
      <c r="J123" s="16" t="s">
        <v>185</v>
      </c>
      <c r="K123" s="16" t="s">
        <v>181</v>
      </c>
      <c r="L123" s="17">
        <v>0.75</v>
      </c>
      <c r="M123" s="17">
        <v>1</v>
      </c>
      <c r="N123" s="10" t="s">
        <v>302</v>
      </c>
      <c r="O123" s="10" t="s">
        <v>320</v>
      </c>
      <c r="P123" s="16" t="str">
        <f t="shared" si="10"/>
        <v>г.Тихвин, пер. Цветочный, 8</v>
      </c>
      <c r="Q123" s="77" t="s">
        <v>95</v>
      </c>
      <c r="R123" s="77" t="s">
        <v>95</v>
      </c>
      <c r="S123" s="77" t="s">
        <v>95</v>
      </c>
      <c r="T123" s="77" t="s">
        <v>95</v>
      </c>
      <c r="U123" s="77" t="s">
        <v>95</v>
      </c>
      <c r="V123" s="77" t="s">
        <v>95</v>
      </c>
      <c r="W123" s="77" t="s">
        <v>95</v>
      </c>
      <c r="X123" s="77" t="s">
        <v>95</v>
      </c>
      <c r="Y123" s="16" t="s">
        <v>86</v>
      </c>
      <c r="Z123" s="77" t="s">
        <v>165</v>
      </c>
      <c r="AA123" s="10" t="s">
        <v>168</v>
      </c>
      <c r="AB123" s="10"/>
      <c r="AC123" s="10" t="s">
        <v>261</v>
      </c>
    </row>
    <row r="124" spans="1:29" s="11" customFormat="1" ht="51" x14ac:dyDescent="0.2">
      <c r="A124" s="77">
        <v>119</v>
      </c>
      <c r="B124" s="16" t="s">
        <v>1012</v>
      </c>
      <c r="C124" s="16" t="s">
        <v>1012</v>
      </c>
      <c r="D124" s="77">
        <v>59.640335399999998</v>
      </c>
      <c r="E124" s="77">
        <v>33.506626500000003</v>
      </c>
      <c r="F124" s="14">
        <v>4</v>
      </c>
      <c r="G124" s="16" t="s">
        <v>175</v>
      </c>
      <c r="H124" s="16" t="s">
        <v>180</v>
      </c>
      <c r="I124" s="77" t="s">
        <v>95</v>
      </c>
      <c r="J124" s="16" t="s">
        <v>185</v>
      </c>
      <c r="K124" s="16" t="s">
        <v>181</v>
      </c>
      <c r="L124" s="17">
        <v>0.75</v>
      </c>
      <c r="M124" s="15">
        <v>1</v>
      </c>
      <c r="N124" s="10" t="s">
        <v>302</v>
      </c>
      <c r="O124" s="10" t="s">
        <v>320</v>
      </c>
      <c r="P124" s="16" t="s">
        <v>1012</v>
      </c>
      <c r="Q124" s="77" t="s">
        <v>95</v>
      </c>
      <c r="R124" s="77" t="s">
        <v>95</v>
      </c>
      <c r="S124" s="77" t="s">
        <v>95</v>
      </c>
      <c r="T124" s="77" t="s">
        <v>95</v>
      </c>
      <c r="U124" s="77" t="s">
        <v>95</v>
      </c>
      <c r="V124" s="77" t="s">
        <v>95</v>
      </c>
      <c r="W124" s="77" t="s">
        <v>95</v>
      </c>
      <c r="X124" s="77" t="s">
        <v>95</v>
      </c>
      <c r="Y124" s="16" t="s">
        <v>34</v>
      </c>
      <c r="Z124" s="77" t="s">
        <v>165</v>
      </c>
      <c r="AA124" s="77" t="s">
        <v>168</v>
      </c>
      <c r="AB124" s="10"/>
      <c r="AC124" s="10" t="s">
        <v>204</v>
      </c>
    </row>
    <row r="125" spans="1:29" s="11" customFormat="1" ht="51" x14ac:dyDescent="0.2">
      <c r="A125" s="77">
        <v>120</v>
      </c>
      <c r="B125" s="16" t="s">
        <v>1009</v>
      </c>
      <c r="C125" s="16" t="s">
        <v>1009</v>
      </c>
      <c r="D125" s="77">
        <v>59.643022199999997</v>
      </c>
      <c r="E125" s="77">
        <v>33.5090352</v>
      </c>
      <c r="F125" s="14">
        <v>2.25</v>
      </c>
      <c r="G125" s="16" t="s">
        <v>175</v>
      </c>
      <c r="H125" s="16" t="s">
        <v>180</v>
      </c>
      <c r="I125" s="77" t="s">
        <v>95</v>
      </c>
      <c r="J125" s="16" t="s">
        <v>185</v>
      </c>
      <c r="K125" s="16" t="s">
        <v>181</v>
      </c>
      <c r="L125" s="17">
        <v>0.75</v>
      </c>
      <c r="M125" s="15">
        <v>1</v>
      </c>
      <c r="N125" s="10" t="s">
        <v>302</v>
      </c>
      <c r="O125" s="10" t="s">
        <v>320</v>
      </c>
      <c r="P125" s="16" t="s">
        <v>1009</v>
      </c>
      <c r="Q125" s="77" t="s">
        <v>95</v>
      </c>
      <c r="R125" s="77" t="s">
        <v>95</v>
      </c>
      <c r="S125" s="77" t="s">
        <v>95</v>
      </c>
      <c r="T125" s="77" t="s">
        <v>95</v>
      </c>
      <c r="U125" s="77" t="s">
        <v>95</v>
      </c>
      <c r="V125" s="77" t="s">
        <v>95</v>
      </c>
      <c r="W125" s="77" t="s">
        <v>95</v>
      </c>
      <c r="X125" s="77" t="s">
        <v>95</v>
      </c>
      <c r="Y125" s="16" t="s">
        <v>35</v>
      </c>
      <c r="Z125" s="77" t="s">
        <v>165</v>
      </c>
      <c r="AA125" s="77" t="s">
        <v>167</v>
      </c>
      <c r="AB125" s="10"/>
      <c r="AC125" s="10" t="s">
        <v>205</v>
      </c>
    </row>
    <row r="126" spans="1:29" s="11" customFormat="1" ht="51" x14ac:dyDescent="0.2">
      <c r="A126" s="77">
        <v>121</v>
      </c>
      <c r="B126" s="16" t="s">
        <v>1013</v>
      </c>
      <c r="C126" s="16" t="s">
        <v>1013</v>
      </c>
      <c r="D126" s="77">
        <v>59.643965799999997</v>
      </c>
      <c r="E126" s="77">
        <v>33.5098859</v>
      </c>
      <c r="F126" s="14">
        <v>4.5</v>
      </c>
      <c r="G126" s="16" t="s">
        <v>171</v>
      </c>
      <c r="H126" s="16" t="s">
        <v>180</v>
      </c>
      <c r="I126" s="77" t="s">
        <v>95</v>
      </c>
      <c r="J126" s="16" t="s">
        <v>185</v>
      </c>
      <c r="K126" s="16" t="s">
        <v>181</v>
      </c>
      <c r="L126" s="17">
        <v>0.75</v>
      </c>
      <c r="M126" s="15">
        <v>3</v>
      </c>
      <c r="N126" s="10" t="s">
        <v>302</v>
      </c>
      <c r="O126" s="10" t="s">
        <v>320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6" t="s">
        <v>119</v>
      </c>
      <c r="Z126" s="77" t="s">
        <v>165</v>
      </c>
      <c r="AA126" s="77" t="s">
        <v>167</v>
      </c>
      <c r="AB126" s="10" t="s">
        <v>206</v>
      </c>
      <c r="AC126" s="10"/>
    </row>
    <row r="127" spans="1:29" s="11" customFormat="1" ht="51" x14ac:dyDescent="0.2">
      <c r="A127" s="77">
        <v>122</v>
      </c>
      <c r="B127" s="16" t="s">
        <v>1014</v>
      </c>
      <c r="C127" s="16" t="s">
        <v>1014</v>
      </c>
      <c r="D127" s="77">
        <v>59.644531200000003</v>
      </c>
      <c r="E127" s="77">
        <v>33.510837799999997</v>
      </c>
      <c r="F127" s="14">
        <v>5.0999999999999996</v>
      </c>
      <c r="G127" s="16" t="s">
        <v>175</v>
      </c>
      <c r="H127" s="16" t="s">
        <v>180</v>
      </c>
      <c r="I127" s="77" t="s">
        <v>95</v>
      </c>
      <c r="J127" s="16" t="s">
        <v>185</v>
      </c>
      <c r="K127" s="16" t="s">
        <v>181</v>
      </c>
      <c r="L127" s="17">
        <v>0.75</v>
      </c>
      <c r="M127" s="15">
        <v>2</v>
      </c>
      <c r="N127" s="10" t="s">
        <v>302</v>
      </c>
      <c r="O127" s="10" t="s">
        <v>320</v>
      </c>
      <c r="P127" s="16" t="s">
        <v>1014</v>
      </c>
      <c r="Q127" s="77" t="s">
        <v>95</v>
      </c>
      <c r="R127" s="77" t="s">
        <v>95</v>
      </c>
      <c r="S127" s="77" t="s">
        <v>95</v>
      </c>
      <c r="T127" s="77" t="s">
        <v>95</v>
      </c>
      <c r="U127" s="77" t="s">
        <v>95</v>
      </c>
      <c r="V127" s="77" t="s">
        <v>95</v>
      </c>
      <c r="W127" s="77" t="s">
        <v>95</v>
      </c>
      <c r="X127" s="77" t="s">
        <v>95</v>
      </c>
      <c r="Y127" s="16" t="s">
        <v>120</v>
      </c>
      <c r="Z127" s="77" t="s">
        <v>165</v>
      </c>
      <c r="AA127" s="77" t="s">
        <v>167</v>
      </c>
      <c r="AB127" s="10"/>
      <c r="AC127" s="10" t="s">
        <v>207</v>
      </c>
    </row>
    <row r="128" spans="1:29" s="11" customFormat="1" ht="51" x14ac:dyDescent="0.2">
      <c r="A128" s="77">
        <v>123</v>
      </c>
      <c r="B128" s="16" t="s">
        <v>1016</v>
      </c>
      <c r="C128" s="16" t="s">
        <v>1016</v>
      </c>
      <c r="D128" s="77">
        <v>59.644393200000003</v>
      </c>
      <c r="E128" s="77">
        <v>33.511809999999997</v>
      </c>
      <c r="F128" s="14">
        <v>2.8899999999999997</v>
      </c>
      <c r="G128" s="16" t="s">
        <v>175</v>
      </c>
      <c r="H128" s="16" t="s">
        <v>180</v>
      </c>
      <c r="I128" s="77" t="s">
        <v>95</v>
      </c>
      <c r="J128" s="16" t="s">
        <v>185</v>
      </c>
      <c r="K128" s="16" t="s">
        <v>181</v>
      </c>
      <c r="L128" s="17">
        <v>0.75</v>
      </c>
      <c r="M128" s="15">
        <v>1</v>
      </c>
      <c r="N128" s="10" t="s">
        <v>302</v>
      </c>
      <c r="O128" s="10" t="s">
        <v>320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6" t="s">
        <v>37</v>
      </c>
      <c r="Z128" s="77" t="s">
        <v>165</v>
      </c>
      <c r="AA128" s="77" t="s">
        <v>168</v>
      </c>
      <c r="AB128" s="10" t="s">
        <v>208</v>
      </c>
      <c r="AC128" s="10"/>
    </row>
    <row r="129" spans="1:29" s="11" customFormat="1" ht="51" x14ac:dyDescent="0.2">
      <c r="A129" s="77">
        <v>124</v>
      </c>
      <c r="B129" s="16" t="s">
        <v>1052</v>
      </c>
      <c r="C129" s="16" t="s">
        <v>1052</v>
      </c>
      <c r="D129" s="77">
        <v>59.638958700000003</v>
      </c>
      <c r="E129" s="77">
        <v>33.502501899999999</v>
      </c>
      <c r="F129" s="14">
        <v>7.8000000000000007</v>
      </c>
      <c r="G129" s="16" t="s">
        <v>175</v>
      </c>
      <c r="H129" s="16" t="s">
        <v>180</v>
      </c>
      <c r="I129" s="77" t="s">
        <v>95</v>
      </c>
      <c r="J129" s="16" t="s">
        <v>185</v>
      </c>
      <c r="K129" s="16" t="s">
        <v>181</v>
      </c>
      <c r="L129" s="17">
        <v>0.75</v>
      </c>
      <c r="M129" s="17">
        <v>4</v>
      </c>
      <c r="N129" s="10" t="s">
        <v>302</v>
      </c>
      <c r="O129" s="10" t="s">
        <v>320</v>
      </c>
      <c r="P129" s="16" t="str">
        <f>C129</f>
        <v>г.Тихвин, ул. Вокзальная, 4</v>
      </c>
      <c r="Q129" s="77" t="s">
        <v>95</v>
      </c>
      <c r="R129" s="77" t="s">
        <v>95</v>
      </c>
      <c r="S129" s="77" t="s">
        <v>95</v>
      </c>
      <c r="T129" s="77" t="s">
        <v>95</v>
      </c>
      <c r="U129" s="77" t="s">
        <v>95</v>
      </c>
      <c r="V129" s="77" t="s">
        <v>95</v>
      </c>
      <c r="W129" s="77" t="s">
        <v>95</v>
      </c>
      <c r="X129" s="77" t="s">
        <v>95</v>
      </c>
      <c r="Y129" s="16" t="s">
        <v>61</v>
      </c>
      <c r="Z129" s="77" t="s">
        <v>165</v>
      </c>
      <c r="AA129" s="10" t="s">
        <v>168</v>
      </c>
      <c r="AB129" s="10"/>
      <c r="AC129" s="10" t="s">
        <v>242</v>
      </c>
    </row>
    <row r="130" spans="1:29" s="11" customFormat="1" ht="24" customHeight="1" x14ac:dyDescent="0.2">
      <c r="A130" s="77">
        <v>125</v>
      </c>
      <c r="B130" s="16" t="s">
        <v>1053</v>
      </c>
      <c r="C130" s="16" t="s">
        <v>1053</v>
      </c>
      <c r="D130" s="77">
        <v>59.638774400000003</v>
      </c>
      <c r="E130" s="77">
        <v>33.503595599999997</v>
      </c>
      <c r="F130" s="14">
        <v>1</v>
      </c>
      <c r="G130" s="16" t="s">
        <v>175</v>
      </c>
      <c r="H130" s="16" t="s">
        <v>180</v>
      </c>
      <c r="I130" s="77" t="s">
        <v>95</v>
      </c>
      <c r="J130" s="16" t="s">
        <v>185</v>
      </c>
      <c r="K130" s="16" t="s">
        <v>181</v>
      </c>
      <c r="L130" s="17">
        <v>0.75</v>
      </c>
      <c r="M130" s="17">
        <v>1</v>
      </c>
      <c r="N130" s="100" t="s">
        <v>293</v>
      </c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6" t="s">
        <v>62</v>
      </c>
      <c r="Z130" s="77" t="s">
        <v>165</v>
      </c>
      <c r="AA130" s="10" t="s">
        <v>168</v>
      </c>
      <c r="AB130" s="10" t="s">
        <v>243</v>
      </c>
      <c r="AC130" s="10"/>
    </row>
    <row r="131" spans="1:29" s="11" customFormat="1" ht="25.5" x14ac:dyDescent="0.2">
      <c r="A131" s="77">
        <v>126</v>
      </c>
      <c r="B131" s="16" t="s">
        <v>1069</v>
      </c>
      <c r="C131" s="16" t="s">
        <v>1069</v>
      </c>
      <c r="D131" s="77">
        <v>59.647562800000003</v>
      </c>
      <c r="E131" s="77">
        <v>33.573969900000002</v>
      </c>
      <c r="F131" s="14">
        <v>1</v>
      </c>
      <c r="G131" s="16" t="s">
        <v>175</v>
      </c>
      <c r="H131" s="16" t="s">
        <v>180</v>
      </c>
      <c r="I131" s="77" t="s">
        <v>95</v>
      </c>
      <c r="J131" s="16" t="s">
        <v>185</v>
      </c>
      <c r="K131" s="16" t="s">
        <v>181</v>
      </c>
      <c r="L131" s="17">
        <v>0.75</v>
      </c>
      <c r="M131" s="17">
        <v>1</v>
      </c>
      <c r="N131" s="100" t="s">
        <v>293</v>
      </c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6" t="s">
        <v>76</v>
      </c>
      <c r="Z131" s="77" t="s">
        <v>165</v>
      </c>
      <c r="AA131" s="10" t="s">
        <v>168</v>
      </c>
      <c r="AB131" s="10" t="s">
        <v>260</v>
      </c>
      <c r="AC131" s="10"/>
    </row>
    <row r="132" spans="1:29" s="11" customFormat="1" ht="51" x14ac:dyDescent="0.2">
      <c r="A132" s="77">
        <v>127</v>
      </c>
      <c r="B132" s="16" t="s">
        <v>1070</v>
      </c>
      <c r="C132" s="16" t="s">
        <v>1070</v>
      </c>
      <c r="D132" s="77">
        <v>59.647722100000003</v>
      </c>
      <c r="E132" s="77">
        <v>33.574813300000002</v>
      </c>
      <c r="F132" s="14">
        <v>1</v>
      </c>
      <c r="G132" s="16" t="s">
        <v>172</v>
      </c>
      <c r="H132" s="16" t="s">
        <v>180</v>
      </c>
      <c r="I132" s="77" t="s">
        <v>95</v>
      </c>
      <c r="J132" s="16" t="s">
        <v>185</v>
      </c>
      <c r="K132" s="16" t="s">
        <v>182</v>
      </c>
      <c r="L132" s="17">
        <v>0.4</v>
      </c>
      <c r="M132" s="17">
        <v>1</v>
      </c>
      <c r="N132" s="10" t="s">
        <v>302</v>
      </c>
      <c r="O132" s="10" t="s">
        <v>320</v>
      </c>
      <c r="P132" s="16" t="s">
        <v>1070</v>
      </c>
      <c r="Q132" s="77" t="s">
        <v>95</v>
      </c>
      <c r="R132" s="77" t="s">
        <v>95</v>
      </c>
      <c r="S132" s="77" t="s">
        <v>95</v>
      </c>
      <c r="T132" s="77" t="s">
        <v>95</v>
      </c>
      <c r="U132" s="77" t="s">
        <v>95</v>
      </c>
      <c r="V132" s="77" t="s">
        <v>95</v>
      </c>
      <c r="W132" s="77" t="s">
        <v>95</v>
      </c>
      <c r="X132" s="77" t="s">
        <v>95</v>
      </c>
      <c r="Y132" s="16" t="s">
        <v>77</v>
      </c>
      <c r="Z132" s="77" t="s">
        <v>165</v>
      </c>
      <c r="AA132" s="10" t="s">
        <v>168</v>
      </c>
      <c r="AB132" s="10"/>
      <c r="AC132" s="10" t="s">
        <v>261</v>
      </c>
    </row>
    <row r="133" spans="1:29" s="11" customFormat="1" ht="51" x14ac:dyDescent="0.2">
      <c r="A133" s="77">
        <v>128</v>
      </c>
      <c r="B133" s="16" t="s">
        <v>1071</v>
      </c>
      <c r="C133" s="16" t="s">
        <v>1071</v>
      </c>
      <c r="D133" s="77">
        <v>59.6474276</v>
      </c>
      <c r="E133" s="77">
        <v>33.575190200000002</v>
      </c>
      <c r="F133" s="14">
        <v>1</v>
      </c>
      <c r="G133" s="16" t="s">
        <v>176</v>
      </c>
      <c r="H133" s="16" t="s">
        <v>180</v>
      </c>
      <c r="I133" s="77" t="s">
        <v>95</v>
      </c>
      <c r="J133" s="16" t="s">
        <v>185</v>
      </c>
      <c r="K133" s="16" t="s">
        <v>181</v>
      </c>
      <c r="L133" s="17">
        <v>0.75</v>
      </c>
      <c r="M133" s="17">
        <v>1</v>
      </c>
      <c r="N133" s="10" t="s">
        <v>302</v>
      </c>
      <c r="O133" s="10" t="s">
        <v>320</v>
      </c>
      <c r="P133" s="16" t="s">
        <v>1071</v>
      </c>
      <c r="Q133" s="77" t="s">
        <v>95</v>
      </c>
      <c r="R133" s="77" t="s">
        <v>95</v>
      </c>
      <c r="S133" s="77" t="s">
        <v>95</v>
      </c>
      <c r="T133" s="77" t="s">
        <v>95</v>
      </c>
      <c r="U133" s="77" t="s">
        <v>95</v>
      </c>
      <c r="V133" s="77" t="s">
        <v>95</v>
      </c>
      <c r="W133" s="77" t="s">
        <v>95</v>
      </c>
      <c r="X133" s="77" t="s">
        <v>95</v>
      </c>
      <c r="Y133" s="16" t="s">
        <v>78</v>
      </c>
      <c r="Z133" s="77" t="s">
        <v>165</v>
      </c>
      <c r="AA133" s="10" t="s">
        <v>168</v>
      </c>
      <c r="AB133" s="10"/>
      <c r="AC133" s="10" t="s">
        <v>259</v>
      </c>
    </row>
    <row r="134" spans="1:29" s="11" customFormat="1" ht="51" x14ac:dyDescent="0.2">
      <c r="A134" s="77">
        <v>129</v>
      </c>
      <c r="B134" s="16" t="s">
        <v>824</v>
      </c>
      <c r="C134" s="16" t="s">
        <v>824</v>
      </c>
      <c r="D134" s="13">
        <v>59.647077000000003</v>
      </c>
      <c r="E134" s="77">
        <v>33.571806000000002</v>
      </c>
      <c r="F134" s="16" t="s">
        <v>810</v>
      </c>
      <c r="G134" s="16" t="s">
        <v>801</v>
      </c>
      <c r="H134" s="16" t="s">
        <v>180</v>
      </c>
      <c r="I134" s="16" t="s">
        <v>181</v>
      </c>
      <c r="J134" s="12" t="s">
        <v>185</v>
      </c>
      <c r="K134" s="16" t="s">
        <v>181</v>
      </c>
      <c r="L134" s="17">
        <v>0.75</v>
      </c>
      <c r="M134" s="16" t="s">
        <v>551</v>
      </c>
      <c r="N134" s="68" t="s">
        <v>302</v>
      </c>
      <c r="O134" s="68" t="s">
        <v>320</v>
      </c>
      <c r="P134" s="16" t="s">
        <v>824</v>
      </c>
      <c r="Q134" s="77"/>
      <c r="R134" s="77"/>
      <c r="S134" s="16"/>
      <c r="T134" s="77"/>
      <c r="U134" s="77"/>
      <c r="V134" s="77"/>
      <c r="W134" s="77"/>
      <c r="X134" s="77"/>
      <c r="Y134" s="16" t="s">
        <v>824</v>
      </c>
      <c r="Z134" s="69" t="s">
        <v>165</v>
      </c>
      <c r="AA134" s="77" t="s">
        <v>167</v>
      </c>
      <c r="AB134" s="10"/>
      <c r="AC134" s="10"/>
    </row>
    <row r="135" spans="1:29" s="11" customFormat="1" ht="51" x14ac:dyDescent="0.2">
      <c r="A135" s="77">
        <v>130</v>
      </c>
      <c r="B135" s="16" t="s">
        <v>1095</v>
      </c>
      <c r="C135" s="16" t="s">
        <v>1095</v>
      </c>
      <c r="D135" s="77" t="s">
        <v>580</v>
      </c>
      <c r="E135" s="77" t="s">
        <v>581</v>
      </c>
      <c r="F135" s="16" t="s">
        <v>550</v>
      </c>
      <c r="G135" s="16" t="s">
        <v>172</v>
      </c>
      <c r="H135" s="16" t="s">
        <v>180</v>
      </c>
      <c r="I135" s="16" t="s">
        <v>181</v>
      </c>
      <c r="J135" s="16" t="s">
        <v>185</v>
      </c>
      <c r="K135" s="16" t="s">
        <v>181</v>
      </c>
      <c r="L135" s="17">
        <v>0.75</v>
      </c>
      <c r="M135" s="16" t="s">
        <v>551</v>
      </c>
      <c r="N135" s="10" t="s">
        <v>302</v>
      </c>
      <c r="O135" s="10" t="s">
        <v>320</v>
      </c>
      <c r="P135" s="16" t="s">
        <v>1095</v>
      </c>
      <c r="Q135" s="77" t="s">
        <v>95</v>
      </c>
      <c r="R135" s="77" t="s">
        <v>95</v>
      </c>
      <c r="S135" s="77" t="s">
        <v>95</v>
      </c>
      <c r="T135" s="77" t="s">
        <v>95</v>
      </c>
      <c r="U135" s="77" t="s">
        <v>95</v>
      </c>
      <c r="V135" s="77" t="s">
        <v>95</v>
      </c>
      <c r="W135" s="77" t="s">
        <v>95</v>
      </c>
      <c r="X135" s="77" t="s">
        <v>95</v>
      </c>
      <c r="Y135" s="16" t="s">
        <v>188</v>
      </c>
      <c r="Z135" s="77" t="s">
        <v>165</v>
      </c>
      <c r="AA135" s="77" t="s">
        <v>167</v>
      </c>
      <c r="AB135" s="10"/>
      <c r="AC135" s="10"/>
    </row>
    <row r="136" spans="1:29" s="11" customFormat="1" ht="51" x14ac:dyDescent="0.2">
      <c r="A136" s="77">
        <v>131</v>
      </c>
      <c r="B136" s="16" t="s">
        <v>1096</v>
      </c>
      <c r="C136" s="16" t="s">
        <v>1096</v>
      </c>
      <c r="D136" s="77" t="s">
        <v>578</v>
      </c>
      <c r="E136" s="77" t="s">
        <v>579</v>
      </c>
      <c r="F136" s="16" t="s">
        <v>550</v>
      </c>
      <c r="G136" s="16" t="s">
        <v>172</v>
      </c>
      <c r="H136" s="16" t="s">
        <v>180</v>
      </c>
      <c r="I136" s="16" t="s">
        <v>181</v>
      </c>
      <c r="J136" s="16" t="s">
        <v>185</v>
      </c>
      <c r="K136" s="16" t="s">
        <v>181</v>
      </c>
      <c r="L136" s="17">
        <v>0.75</v>
      </c>
      <c r="M136" s="16" t="s">
        <v>551</v>
      </c>
      <c r="N136" s="10" t="s">
        <v>302</v>
      </c>
      <c r="O136" s="10" t="s">
        <v>320</v>
      </c>
      <c r="P136" s="16" t="s">
        <v>1096</v>
      </c>
      <c r="Q136" s="77" t="s">
        <v>95</v>
      </c>
      <c r="R136" s="77" t="s">
        <v>95</v>
      </c>
      <c r="S136" s="77" t="s">
        <v>95</v>
      </c>
      <c r="T136" s="77" t="s">
        <v>95</v>
      </c>
      <c r="U136" s="77" t="s">
        <v>95</v>
      </c>
      <c r="V136" s="77" t="s">
        <v>95</v>
      </c>
      <c r="W136" s="77" t="s">
        <v>95</v>
      </c>
      <c r="X136" s="77" t="s">
        <v>95</v>
      </c>
      <c r="Y136" s="16" t="s">
        <v>188</v>
      </c>
      <c r="Z136" s="77" t="s">
        <v>165</v>
      </c>
      <c r="AA136" s="77" t="s">
        <v>167</v>
      </c>
      <c r="AB136" s="10"/>
      <c r="AC136" s="10"/>
    </row>
    <row r="137" spans="1:29" s="11" customFormat="1" ht="51" x14ac:dyDescent="0.2">
      <c r="A137" s="77">
        <v>132</v>
      </c>
      <c r="B137" s="16" t="s">
        <v>1258</v>
      </c>
      <c r="C137" s="16" t="s">
        <v>1258</v>
      </c>
      <c r="D137" s="77" t="s">
        <v>600</v>
      </c>
      <c r="E137" s="77" t="s">
        <v>601</v>
      </c>
      <c r="F137" s="16" t="s">
        <v>550</v>
      </c>
      <c r="G137" s="16" t="s">
        <v>172</v>
      </c>
      <c r="H137" s="16" t="s">
        <v>180</v>
      </c>
      <c r="I137" s="16" t="s">
        <v>181</v>
      </c>
      <c r="J137" s="16" t="s">
        <v>185</v>
      </c>
      <c r="K137" s="16" t="s">
        <v>181</v>
      </c>
      <c r="L137" s="17">
        <v>0.75</v>
      </c>
      <c r="M137" s="16" t="s">
        <v>551</v>
      </c>
      <c r="N137" s="10" t="s">
        <v>302</v>
      </c>
      <c r="O137" s="10" t="s">
        <v>320</v>
      </c>
      <c r="P137" s="16" t="s">
        <v>1102</v>
      </c>
      <c r="Q137" s="77" t="s">
        <v>95</v>
      </c>
      <c r="R137" s="77" t="s">
        <v>95</v>
      </c>
      <c r="S137" s="77" t="s">
        <v>95</v>
      </c>
      <c r="T137" s="77" t="s">
        <v>95</v>
      </c>
      <c r="U137" s="77" t="s">
        <v>95</v>
      </c>
      <c r="V137" s="77" t="s">
        <v>95</v>
      </c>
      <c r="W137" s="77" t="s">
        <v>95</v>
      </c>
      <c r="X137" s="77" t="s">
        <v>95</v>
      </c>
      <c r="Y137" s="16" t="s">
        <v>188</v>
      </c>
      <c r="Z137" s="77" t="s">
        <v>165</v>
      </c>
      <c r="AA137" s="77" t="s">
        <v>167</v>
      </c>
      <c r="AB137" s="10"/>
      <c r="AC137" s="10"/>
    </row>
    <row r="138" spans="1:29" s="11" customFormat="1" ht="51" x14ac:dyDescent="0.2">
      <c r="A138" s="77">
        <v>133</v>
      </c>
      <c r="B138" s="16" t="s">
        <v>1064</v>
      </c>
      <c r="C138" s="16" t="s">
        <v>1064</v>
      </c>
      <c r="D138" s="77">
        <v>59.643507399999997</v>
      </c>
      <c r="E138" s="77">
        <v>33.576517099999997</v>
      </c>
      <c r="F138" s="14">
        <v>1</v>
      </c>
      <c r="G138" s="16" t="s">
        <v>175</v>
      </c>
      <c r="H138" s="16" t="s">
        <v>180</v>
      </c>
      <c r="I138" s="77" t="s">
        <v>95</v>
      </c>
      <c r="J138" s="16" t="s">
        <v>185</v>
      </c>
      <c r="K138" s="16" t="s">
        <v>181</v>
      </c>
      <c r="L138" s="17">
        <v>0.75</v>
      </c>
      <c r="M138" s="17">
        <v>1</v>
      </c>
      <c r="N138" s="10" t="s">
        <v>302</v>
      </c>
      <c r="O138" s="10" t="s">
        <v>320</v>
      </c>
      <c r="P138" s="16" t="str">
        <f t="shared" ref="P138:P141" si="11">C138</f>
        <v>г.Тихвин, ул. Пикалевская,14</v>
      </c>
      <c r="Q138" s="77" t="s">
        <v>95</v>
      </c>
      <c r="R138" s="77" t="s">
        <v>95</v>
      </c>
      <c r="S138" s="77" t="s">
        <v>95</v>
      </c>
      <c r="T138" s="77" t="s">
        <v>95</v>
      </c>
      <c r="U138" s="77" t="s">
        <v>95</v>
      </c>
      <c r="V138" s="77" t="s">
        <v>95</v>
      </c>
      <c r="W138" s="77" t="s">
        <v>95</v>
      </c>
      <c r="X138" s="77" t="s">
        <v>95</v>
      </c>
      <c r="Y138" s="16" t="s">
        <v>147</v>
      </c>
      <c r="Z138" s="77" t="s">
        <v>165</v>
      </c>
      <c r="AA138" s="10" t="s">
        <v>168</v>
      </c>
      <c r="AB138" s="10"/>
      <c r="AC138" s="10" t="s">
        <v>257</v>
      </c>
    </row>
    <row r="139" spans="1:29" s="11" customFormat="1" ht="51" x14ac:dyDescent="0.2">
      <c r="A139" s="77">
        <v>134</v>
      </c>
      <c r="B139" s="16" t="s">
        <v>1065</v>
      </c>
      <c r="C139" s="16" t="s">
        <v>1065</v>
      </c>
      <c r="D139" s="77">
        <v>59.643574600000001</v>
      </c>
      <c r="E139" s="77">
        <v>33.576684800000002</v>
      </c>
      <c r="F139" s="14">
        <v>1</v>
      </c>
      <c r="G139" s="16" t="s">
        <v>172</v>
      </c>
      <c r="H139" s="16" t="s">
        <v>180</v>
      </c>
      <c r="I139" s="77" t="s">
        <v>95</v>
      </c>
      <c r="J139" s="16" t="s">
        <v>185</v>
      </c>
      <c r="K139" s="16" t="s">
        <v>181</v>
      </c>
      <c r="L139" s="17">
        <v>0.75</v>
      </c>
      <c r="M139" s="17">
        <v>1</v>
      </c>
      <c r="N139" s="10" t="s">
        <v>302</v>
      </c>
      <c r="O139" s="10" t="s">
        <v>320</v>
      </c>
      <c r="P139" s="16" t="str">
        <f t="shared" si="11"/>
        <v>г.Тихвин, ул. Пикалевская, 11</v>
      </c>
      <c r="Q139" s="77" t="s">
        <v>95</v>
      </c>
      <c r="R139" s="77" t="s">
        <v>95</v>
      </c>
      <c r="S139" s="77" t="s">
        <v>95</v>
      </c>
      <c r="T139" s="77" t="s">
        <v>95</v>
      </c>
      <c r="U139" s="77" t="s">
        <v>95</v>
      </c>
      <c r="V139" s="77" t="s">
        <v>95</v>
      </c>
      <c r="W139" s="77" t="s">
        <v>95</v>
      </c>
      <c r="X139" s="77" t="s">
        <v>95</v>
      </c>
      <c r="Y139" s="16" t="s">
        <v>71</v>
      </c>
      <c r="Z139" s="77" t="s">
        <v>165</v>
      </c>
      <c r="AA139" s="10" t="s">
        <v>168</v>
      </c>
      <c r="AB139" s="10"/>
      <c r="AC139" s="10" t="s">
        <v>257</v>
      </c>
    </row>
    <row r="140" spans="1:29" s="11" customFormat="1" ht="51" x14ac:dyDescent="0.2">
      <c r="A140" s="77">
        <v>135</v>
      </c>
      <c r="B140" s="16" t="s">
        <v>1066</v>
      </c>
      <c r="C140" s="16" t="s">
        <v>1066</v>
      </c>
      <c r="D140" s="77">
        <v>59.643646599999997</v>
      </c>
      <c r="E140" s="77">
        <v>33.577062599999998</v>
      </c>
      <c r="F140" s="14">
        <v>1</v>
      </c>
      <c r="G140" s="16" t="s">
        <v>175</v>
      </c>
      <c r="H140" s="16" t="s">
        <v>180</v>
      </c>
      <c r="I140" s="77" t="s">
        <v>95</v>
      </c>
      <c r="J140" s="16" t="s">
        <v>185</v>
      </c>
      <c r="K140" s="16" t="s">
        <v>181</v>
      </c>
      <c r="L140" s="17">
        <v>0.75</v>
      </c>
      <c r="M140" s="17">
        <v>1</v>
      </c>
      <c r="N140" s="10" t="s">
        <v>302</v>
      </c>
      <c r="O140" s="10" t="s">
        <v>320</v>
      </c>
      <c r="P140" s="16" t="str">
        <f t="shared" si="11"/>
        <v>г.Тихвин, ул. Пикалевская, 13</v>
      </c>
      <c r="Q140" s="77" t="s">
        <v>95</v>
      </c>
      <c r="R140" s="77" t="s">
        <v>95</v>
      </c>
      <c r="S140" s="77" t="s">
        <v>95</v>
      </c>
      <c r="T140" s="77" t="s">
        <v>95</v>
      </c>
      <c r="U140" s="77" t="s">
        <v>95</v>
      </c>
      <c r="V140" s="77" t="s">
        <v>95</v>
      </c>
      <c r="W140" s="77" t="s">
        <v>95</v>
      </c>
      <c r="X140" s="77" t="s">
        <v>95</v>
      </c>
      <c r="Y140" s="16" t="s">
        <v>72</v>
      </c>
      <c r="Z140" s="77" t="s">
        <v>165</v>
      </c>
      <c r="AA140" s="10" t="s">
        <v>168</v>
      </c>
      <c r="AB140" s="10"/>
      <c r="AC140" s="10" t="s">
        <v>257</v>
      </c>
    </row>
    <row r="141" spans="1:29" s="11" customFormat="1" ht="51" x14ac:dyDescent="0.2">
      <c r="A141" s="77">
        <v>136</v>
      </c>
      <c r="B141" s="16" t="s">
        <v>1067</v>
      </c>
      <c r="C141" s="16" t="s">
        <v>1067</v>
      </c>
      <c r="D141" s="77">
        <v>59.643563100000001</v>
      </c>
      <c r="E141" s="77">
        <v>33.577235000000002</v>
      </c>
      <c r="F141" s="14">
        <v>1</v>
      </c>
      <c r="G141" s="16" t="s">
        <v>172</v>
      </c>
      <c r="H141" s="16" t="s">
        <v>180</v>
      </c>
      <c r="I141" s="77" t="s">
        <v>95</v>
      </c>
      <c r="J141" s="16" t="s">
        <v>185</v>
      </c>
      <c r="K141" s="16" t="s">
        <v>181</v>
      </c>
      <c r="L141" s="17">
        <v>0.75</v>
      </c>
      <c r="M141" s="17">
        <v>1</v>
      </c>
      <c r="N141" s="10" t="s">
        <v>302</v>
      </c>
      <c r="O141" s="10" t="s">
        <v>320</v>
      </c>
      <c r="P141" s="16" t="str">
        <f t="shared" si="11"/>
        <v>г.Тихвин, ул. Пикалевская, 16</v>
      </c>
      <c r="Q141" s="77" t="s">
        <v>95</v>
      </c>
      <c r="R141" s="77" t="s">
        <v>95</v>
      </c>
      <c r="S141" s="77" t="s">
        <v>95</v>
      </c>
      <c r="T141" s="77" t="s">
        <v>95</v>
      </c>
      <c r="U141" s="77" t="s">
        <v>95</v>
      </c>
      <c r="V141" s="77" t="s">
        <v>95</v>
      </c>
      <c r="W141" s="77" t="s">
        <v>95</v>
      </c>
      <c r="X141" s="77" t="s">
        <v>95</v>
      </c>
      <c r="Y141" s="16" t="s">
        <v>73</v>
      </c>
      <c r="Z141" s="77" t="s">
        <v>165</v>
      </c>
      <c r="AA141" s="10" t="s">
        <v>168</v>
      </c>
      <c r="AB141" s="10"/>
      <c r="AC141" s="10" t="s">
        <v>257</v>
      </c>
    </row>
    <row r="142" spans="1:29" s="11" customFormat="1" ht="51" x14ac:dyDescent="0.2">
      <c r="A142" s="77">
        <v>137</v>
      </c>
      <c r="B142" s="16" t="s">
        <v>1025</v>
      </c>
      <c r="C142" s="16" t="s">
        <v>1025</v>
      </c>
      <c r="D142" s="77">
        <v>59.673761399999997</v>
      </c>
      <c r="E142" s="77">
        <v>33.503657400000002</v>
      </c>
      <c r="F142" s="16" t="s">
        <v>812</v>
      </c>
      <c r="G142" s="16" t="s">
        <v>801</v>
      </c>
      <c r="H142" s="16" t="s">
        <v>178</v>
      </c>
      <c r="I142" s="16" t="s">
        <v>540</v>
      </c>
      <c r="J142" s="12" t="s">
        <v>541</v>
      </c>
      <c r="K142" s="12" t="s">
        <v>540</v>
      </c>
      <c r="L142" s="17">
        <v>3</v>
      </c>
      <c r="M142" s="16" t="s">
        <v>698</v>
      </c>
      <c r="N142" s="10" t="s">
        <v>302</v>
      </c>
      <c r="O142" s="10" t="s">
        <v>320</v>
      </c>
      <c r="P142" s="16" t="s">
        <v>1025</v>
      </c>
      <c r="Q142" s="77" t="s">
        <v>95</v>
      </c>
      <c r="R142" s="77" t="s">
        <v>95</v>
      </c>
      <c r="S142" s="77" t="s">
        <v>95</v>
      </c>
      <c r="T142" s="77" t="s">
        <v>95</v>
      </c>
      <c r="U142" s="77" t="s">
        <v>95</v>
      </c>
      <c r="V142" s="77" t="s">
        <v>95</v>
      </c>
      <c r="W142" s="77" t="s">
        <v>95</v>
      </c>
      <c r="X142" s="77" t="s">
        <v>95</v>
      </c>
      <c r="Y142" s="16" t="s">
        <v>48</v>
      </c>
      <c r="Z142" s="77" t="s">
        <v>165</v>
      </c>
      <c r="AA142" s="77" t="s">
        <v>168</v>
      </c>
      <c r="AB142" s="10"/>
      <c r="AC142" s="10" t="s">
        <v>221</v>
      </c>
    </row>
    <row r="143" spans="1:29" s="11" customFormat="1" ht="51" x14ac:dyDescent="0.2">
      <c r="A143" s="77">
        <v>138</v>
      </c>
      <c r="B143" s="16" t="s">
        <v>1027</v>
      </c>
      <c r="C143" s="16" t="s">
        <v>1027</v>
      </c>
      <c r="D143" s="77">
        <v>59.677705000000003</v>
      </c>
      <c r="E143" s="77">
        <v>33.515027400000001</v>
      </c>
      <c r="F143" s="14">
        <v>5.0999999999999996</v>
      </c>
      <c r="G143" s="16" t="s">
        <v>801</v>
      </c>
      <c r="H143" s="16" t="s">
        <v>178</v>
      </c>
      <c r="I143" s="16" t="s">
        <v>540</v>
      </c>
      <c r="J143" s="12" t="s">
        <v>541</v>
      </c>
      <c r="K143" s="12" t="s">
        <v>540</v>
      </c>
      <c r="L143" s="17">
        <v>3</v>
      </c>
      <c r="M143" s="16" t="s">
        <v>698</v>
      </c>
      <c r="N143" s="10" t="s">
        <v>302</v>
      </c>
      <c r="O143" s="10" t="s">
        <v>320</v>
      </c>
      <c r="P143" s="16" t="s">
        <v>1027</v>
      </c>
      <c r="Q143" s="77" t="s">
        <v>95</v>
      </c>
      <c r="R143" s="77" t="s">
        <v>95</v>
      </c>
      <c r="S143" s="77" t="s">
        <v>95</v>
      </c>
      <c r="T143" s="77" t="s">
        <v>95</v>
      </c>
      <c r="U143" s="77" t="s">
        <v>95</v>
      </c>
      <c r="V143" s="77" t="s">
        <v>95</v>
      </c>
      <c r="W143" s="77" t="s">
        <v>95</v>
      </c>
      <c r="X143" s="77" t="s">
        <v>95</v>
      </c>
      <c r="Y143" s="16" t="s">
        <v>128</v>
      </c>
      <c r="Z143" s="77" t="s">
        <v>165</v>
      </c>
      <c r="AA143" s="77" t="s">
        <v>168</v>
      </c>
      <c r="AB143" s="10"/>
      <c r="AC143" s="10" t="s">
        <v>223</v>
      </c>
    </row>
    <row r="144" spans="1:29" s="11" customFormat="1" ht="51" x14ac:dyDescent="0.2">
      <c r="A144" s="77">
        <v>139</v>
      </c>
      <c r="B144" s="16" t="s">
        <v>1028</v>
      </c>
      <c r="C144" s="16" t="s">
        <v>1028</v>
      </c>
      <c r="D144" s="77">
        <v>59.675721799999998</v>
      </c>
      <c r="E144" s="77">
        <v>33.510769500000002</v>
      </c>
      <c r="F144" s="16" t="s">
        <v>804</v>
      </c>
      <c r="G144" s="16" t="s">
        <v>801</v>
      </c>
      <c r="H144" s="16" t="s">
        <v>180</v>
      </c>
      <c r="I144" s="16" t="s">
        <v>378</v>
      </c>
      <c r="J144" s="12" t="s">
        <v>937</v>
      </c>
      <c r="K144" s="16" t="s">
        <v>816</v>
      </c>
      <c r="L144" s="17" t="s">
        <v>380</v>
      </c>
      <c r="M144" s="16" t="s">
        <v>97</v>
      </c>
      <c r="N144" s="10" t="s">
        <v>302</v>
      </c>
      <c r="O144" s="10" t="s">
        <v>320</v>
      </c>
      <c r="P144" s="16" t="s">
        <v>1028</v>
      </c>
      <c r="Q144" s="77" t="s">
        <v>95</v>
      </c>
      <c r="R144" s="77" t="s">
        <v>95</v>
      </c>
      <c r="S144" s="77" t="s">
        <v>95</v>
      </c>
      <c r="T144" s="77" t="s">
        <v>95</v>
      </c>
      <c r="U144" s="77" t="s">
        <v>95</v>
      </c>
      <c r="V144" s="77" t="s">
        <v>95</v>
      </c>
      <c r="W144" s="77" t="s">
        <v>95</v>
      </c>
      <c r="X144" s="77" t="s">
        <v>95</v>
      </c>
      <c r="Y144" s="16" t="s">
        <v>129</v>
      </c>
      <c r="Z144" s="77" t="s">
        <v>165</v>
      </c>
      <c r="AA144" s="77" t="s">
        <v>167</v>
      </c>
      <c r="AB144" s="10"/>
      <c r="AC144" s="10" t="s">
        <v>221</v>
      </c>
    </row>
    <row r="145" spans="1:29" s="11" customFormat="1" ht="25.5" x14ac:dyDescent="0.2">
      <c r="A145" s="77">
        <v>140</v>
      </c>
      <c r="B145" s="16" t="s">
        <v>1031</v>
      </c>
      <c r="C145" s="16" t="s">
        <v>1031</v>
      </c>
      <c r="D145" s="77">
        <v>59.676108200000002</v>
      </c>
      <c r="E145" s="77">
        <v>33.512343799999996</v>
      </c>
      <c r="F145" s="14">
        <v>4.5</v>
      </c>
      <c r="G145" s="16" t="s">
        <v>176</v>
      </c>
      <c r="H145" s="16" t="s">
        <v>180</v>
      </c>
      <c r="I145" s="77" t="s">
        <v>95</v>
      </c>
      <c r="J145" s="16" t="s">
        <v>185</v>
      </c>
      <c r="K145" s="16" t="s">
        <v>181</v>
      </c>
      <c r="L145" s="17">
        <v>0.75</v>
      </c>
      <c r="M145" s="17">
        <v>2</v>
      </c>
      <c r="N145" s="97" t="s">
        <v>293</v>
      </c>
      <c r="O145" s="98"/>
      <c r="P145" s="98"/>
      <c r="Q145" s="98"/>
      <c r="R145" s="98"/>
      <c r="S145" s="98"/>
      <c r="T145" s="98"/>
      <c r="U145" s="98"/>
      <c r="V145" s="98"/>
      <c r="W145" s="98"/>
      <c r="X145" s="99"/>
      <c r="Y145" s="16" t="s">
        <v>188</v>
      </c>
      <c r="Z145" s="77" t="s">
        <v>165</v>
      </c>
      <c r="AA145" s="77" t="s">
        <v>646</v>
      </c>
      <c r="AB145" s="10"/>
      <c r="AC145" s="10" t="s">
        <v>221</v>
      </c>
    </row>
    <row r="146" spans="1:29" s="11" customFormat="1" ht="51" x14ac:dyDescent="0.2">
      <c r="A146" s="77">
        <v>141</v>
      </c>
      <c r="B146" s="16" t="s">
        <v>1122</v>
      </c>
      <c r="C146" s="16" t="s">
        <v>1122</v>
      </c>
      <c r="D146" s="13">
        <v>59.676172000000001</v>
      </c>
      <c r="E146" s="77">
        <v>33.512687999999997</v>
      </c>
      <c r="F146" s="16" t="s">
        <v>804</v>
      </c>
      <c r="G146" s="16" t="s">
        <v>801</v>
      </c>
      <c r="H146" s="16" t="s">
        <v>180</v>
      </c>
      <c r="I146" s="16" t="s">
        <v>378</v>
      </c>
      <c r="J146" s="12" t="s">
        <v>937</v>
      </c>
      <c r="K146" s="16" t="s">
        <v>816</v>
      </c>
      <c r="L146" s="17" t="s">
        <v>380</v>
      </c>
      <c r="M146" s="16" t="s">
        <v>97</v>
      </c>
      <c r="N146" s="68" t="s">
        <v>302</v>
      </c>
      <c r="O146" s="68" t="s">
        <v>320</v>
      </c>
      <c r="P146" s="16" t="s">
        <v>853</v>
      </c>
      <c r="Q146" s="77"/>
      <c r="R146" s="77"/>
      <c r="S146" s="16"/>
      <c r="T146" s="77"/>
      <c r="U146" s="77"/>
      <c r="V146" s="77"/>
      <c r="W146" s="77"/>
      <c r="X146" s="77"/>
      <c r="Y146" s="16" t="s">
        <v>853</v>
      </c>
      <c r="Z146" s="69" t="s">
        <v>165</v>
      </c>
      <c r="AA146" s="77" t="s">
        <v>167</v>
      </c>
      <c r="AB146" s="10"/>
      <c r="AC146" s="10"/>
    </row>
    <row r="147" spans="1:29" s="11" customFormat="1" ht="51" x14ac:dyDescent="0.2">
      <c r="A147" s="77">
        <v>142</v>
      </c>
      <c r="B147" s="16" t="s">
        <v>1129</v>
      </c>
      <c r="C147" s="16" t="s">
        <v>1129</v>
      </c>
      <c r="D147" s="13">
        <v>59.628723000000001</v>
      </c>
      <c r="E147" s="77">
        <v>33.464478</v>
      </c>
      <c r="F147" s="16" t="s">
        <v>550</v>
      </c>
      <c r="G147" s="16" t="s">
        <v>172</v>
      </c>
      <c r="H147" s="16" t="s">
        <v>180</v>
      </c>
      <c r="I147" s="16" t="s">
        <v>181</v>
      </c>
      <c r="J147" s="16" t="s">
        <v>185</v>
      </c>
      <c r="K147" s="16" t="s">
        <v>181</v>
      </c>
      <c r="L147" s="17">
        <v>0.75</v>
      </c>
      <c r="M147" s="16" t="s">
        <v>551</v>
      </c>
      <c r="N147" s="68" t="s">
        <v>302</v>
      </c>
      <c r="O147" s="68" t="s">
        <v>320</v>
      </c>
      <c r="P147" s="16" t="s">
        <v>869</v>
      </c>
      <c r="Q147" s="77"/>
      <c r="R147" s="77"/>
      <c r="S147" s="16"/>
      <c r="T147" s="77"/>
      <c r="U147" s="77"/>
      <c r="V147" s="77"/>
      <c r="W147" s="77"/>
      <c r="X147" s="77"/>
      <c r="Y147" s="16" t="s">
        <v>869</v>
      </c>
      <c r="Z147" s="69" t="s">
        <v>165</v>
      </c>
      <c r="AA147" s="77" t="s">
        <v>167</v>
      </c>
      <c r="AB147" s="10"/>
      <c r="AC147" s="10"/>
    </row>
    <row r="148" spans="1:29" s="11" customFormat="1" ht="51" x14ac:dyDescent="0.2">
      <c r="A148" s="77">
        <v>143</v>
      </c>
      <c r="B148" s="16" t="s">
        <v>1130</v>
      </c>
      <c r="C148" s="16" t="s">
        <v>1130</v>
      </c>
      <c r="D148" s="13">
        <v>59.627507000000001</v>
      </c>
      <c r="E148" s="77">
        <v>33.461503</v>
      </c>
      <c r="F148" s="16" t="s">
        <v>696</v>
      </c>
      <c r="G148" s="16" t="s">
        <v>801</v>
      </c>
      <c r="H148" s="16" t="s">
        <v>178</v>
      </c>
      <c r="I148" s="16" t="s">
        <v>540</v>
      </c>
      <c r="J148" s="12" t="s">
        <v>541</v>
      </c>
      <c r="K148" s="12" t="s">
        <v>540</v>
      </c>
      <c r="L148" s="17">
        <v>3</v>
      </c>
      <c r="M148" s="16" t="s">
        <v>698</v>
      </c>
      <c r="N148" s="68" t="s">
        <v>302</v>
      </c>
      <c r="O148" s="68" t="s">
        <v>320</v>
      </c>
      <c r="P148" s="16" t="s">
        <v>870</v>
      </c>
      <c r="Q148" s="77"/>
      <c r="R148" s="77"/>
      <c r="S148" s="16"/>
      <c r="T148" s="77"/>
      <c r="U148" s="77"/>
      <c r="V148" s="77"/>
      <c r="W148" s="77"/>
      <c r="X148" s="77"/>
      <c r="Y148" s="16" t="s">
        <v>870</v>
      </c>
      <c r="Z148" s="69" t="s">
        <v>165</v>
      </c>
      <c r="AA148" s="77" t="s">
        <v>167</v>
      </c>
      <c r="AB148" s="10"/>
      <c r="AC148" s="10"/>
    </row>
    <row r="149" spans="1:29" s="11" customFormat="1" ht="51" x14ac:dyDescent="0.2">
      <c r="A149" s="77">
        <v>144</v>
      </c>
      <c r="B149" s="16" t="s">
        <v>1043</v>
      </c>
      <c r="C149" s="16" t="s">
        <v>1043</v>
      </c>
      <c r="D149" s="77">
        <v>59.645776400000003</v>
      </c>
      <c r="E149" s="77">
        <v>33.508347299999997</v>
      </c>
      <c r="F149" s="14">
        <v>11.25</v>
      </c>
      <c r="G149" s="16" t="s">
        <v>172</v>
      </c>
      <c r="H149" s="16" t="s">
        <v>180</v>
      </c>
      <c r="I149" s="77" t="s">
        <v>95</v>
      </c>
      <c r="J149" s="16" t="s">
        <v>185</v>
      </c>
      <c r="K149" s="16" t="s">
        <v>181</v>
      </c>
      <c r="L149" s="17">
        <v>0.75</v>
      </c>
      <c r="M149" s="17">
        <v>3</v>
      </c>
      <c r="N149" s="10" t="s">
        <v>302</v>
      </c>
      <c r="O149" s="10" t="s">
        <v>320</v>
      </c>
      <c r="P149" s="16" t="s">
        <v>1043</v>
      </c>
      <c r="Q149" s="77" t="s">
        <v>95</v>
      </c>
      <c r="R149" s="77" t="s">
        <v>95</v>
      </c>
      <c r="S149" s="77" t="s">
        <v>95</v>
      </c>
      <c r="T149" s="77" t="s">
        <v>95</v>
      </c>
      <c r="U149" s="77" t="s">
        <v>95</v>
      </c>
      <c r="V149" s="77" t="s">
        <v>95</v>
      </c>
      <c r="W149" s="77" t="s">
        <v>95</v>
      </c>
      <c r="X149" s="77" t="s">
        <v>95</v>
      </c>
      <c r="Y149" s="16" t="s">
        <v>134</v>
      </c>
      <c r="Z149" s="77" t="s">
        <v>165</v>
      </c>
      <c r="AA149" s="77" t="s">
        <v>167</v>
      </c>
      <c r="AB149" s="10"/>
      <c r="AC149" s="10" t="s">
        <v>207</v>
      </c>
    </row>
    <row r="150" spans="1:29" s="11" customFormat="1" ht="51" x14ac:dyDescent="0.2">
      <c r="A150" s="77">
        <v>145</v>
      </c>
      <c r="B150" s="16" t="s">
        <v>1045</v>
      </c>
      <c r="C150" s="16" t="s">
        <v>1045</v>
      </c>
      <c r="D150" s="77">
        <v>59.643576799999998</v>
      </c>
      <c r="E150" s="77">
        <v>33.505231999999999</v>
      </c>
      <c r="F150" s="14">
        <v>3</v>
      </c>
      <c r="G150" s="16" t="s">
        <v>175</v>
      </c>
      <c r="H150" s="16" t="s">
        <v>180</v>
      </c>
      <c r="I150" s="77" t="s">
        <v>95</v>
      </c>
      <c r="J150" s="16" t="s">
        <v>185</v>
      </c>
      <c r="K150" s="16" t="s">
        <v>181</v>
      </c>
      <c r="L150" s="17">
        <v>0.75</v>
      </c>
      <c r="M150" s="17">
        <v>2</v>
      </c>
      <c r="N150" s="10" t="s">
        <v>302</v>
      </c>
      <c r="O150" s="10" t="s">
        <v>320</v>
      </c>
      <c r="P150" s="16" t="s">
        <v>1045</v>
      </c>
      <c r="Q150" s="77" t="s">
        <v>95</v>
      </c>
      <c r="R150" s="77" t="s">
        <v>95</v>
      </c>
      <c r="S150" s="77" t="s">
        <v>95</v>
      </c>
      <c r="T150" s="77" t="s">
        <v>95</v>
      </c>
      <c r="U150" s="77" t="s">
        <v>95</v>
      </c>
      <c r="V150" s="77" t="s">
        <v>95</v>
      </c>
      <c r="W150" s="77" t="s">
        <v>95</v>
      </c>
      <c r="X150" s="77" t="s">
        <v>95</v>
      </c>
      <c r="Y150" s="16" t="s">
        <v>135</v>
      </c>
      <c r="Z150" s="77" t="s">
        <v>165</v>
      </c>
      <c r="AA150" s="77" t="s">
        <v>167</v>
      </c>
      <c r="AB150" s="10"/>
      <c r="AC150" s="10" t="s">
        <v>236</v>
      </c>
    </row>
    <row r="151" spans="1:29" s="11" customFormat="1" ht="25.5" x14ac:dyDescent="0.2">
      <c r="A151" s="77">
        <v>146</v>
      </c>
      <c r="B151" s="16" t="s">
        <v>1038</v>
      </c>
      <c r="C151" s="16" t="s">
        <v>1038</v>
      </c>
      <c r="D151" s="77">
        <v>59.650459300000001</v>
      </c>
      <c r="E151" s="77">
        <v>33.511549000000002</v>
      </c>
      <c r="F151" s="14">
        <v>4.08</v>
      </c>
      <c r="G151" s="16" t="s">
        <v>175</v>
      </c>
      <c r="H151" s="16" t="s">
        <v>180</v>
      </c>
      <c r="I151" s="77" t="s">
        <v>95</v>
      </c>
      <c r="J151" s="16" t="s">
        <v>185</v>
      </c>
      <c r="K151" s="16" t="s">
        <v>181</v>
      </c>
      <c r="L151" s="17">
        <v>0.75</v>
      </c>
      <c r="M151" s="17">
        <v>2</v>
      </c>
      <c r="N151" s="100" t="s">
        <v>293</v>
      </c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6" t="s">
        <v>53</v>
      </c>
      <c r="Z151" s="77" t="s">
        <v>165</v>
      </c>
      <c r="AA151" s="77" t="s">
        <v>168</v>
      </c>
      <c r="AB151" s="10" t="s">
        <v>231</v>
      </c>
      <c r="AC151" s="10"/>
    </row>
    <row r="152" spans="1:29" s="11" customFormat="1" ht="51" x14ac:dyDescent="0.2">
      <c r="A152" s="77">
        <v>147</v>
      </c>
      <c r="B152" s="16" t="s">
        <v>1112</v>
      </c>
      <c r="C152" s="16" t="s">
        <v>1112</v>
      </c>
      <c r="D152" s="13">
        <v>59.648963999999999</v>
      </c>
      <c r="E152" s="77">
        <v>33.504700999999997</v>
      </c>
      <c r="F152" s="16" t="s">
        <v>812</v>
      </c>
      <c r="G152" s="16" t="s">
        <v>801</v>
      </c>
      <c r="H152" s="16" t="s">
        <v>178</v>
      </c>
      <c r="I152" s="16" t="s">
        <v>182</v>
      </c>
      <c r="J152" s="12" t="s">
        <v>183</v>
      </c>
      <c r="K152" s="12" t="s">
        <v>182</v>
      </c>
      <c r="L152" s="17">
        <v>3</v>
      </c>
      <c r="M152" s="16" t="s">
        <v>698</v>
      </c>
      <c r="N152" s="68" t="s">
        <v>302</v>
      </c>
      <c r="O152" s="68" t="s">
        <v>320</v>
      </c>
      <c r="P152" s="16" t="s">
        <v>813</v>
      </c>
      <c r="Q152" s="77"/>
      <c r="R152" s="77"/>
      <c r="S152" s="16"/>
      <c r="T152" s="77"/>
      <c r="U152" s="77"/>
      <c r="V152" s="77"/>
      <c r="W152" s="77"/>
      <c r="X152" s="77"/>
      <c r="Y152" s="16" t="s">
        <v>813</v>
      </c>
      <c r="Z152" s="69" t="s">
        <v>165</v>
      </c>
      <c r="AA152" s="77" t="s">
        <v>167</v>
      </c>
      <c r="AB152" s="10"/>
      <c r="AC152" s="10"/>
    </row>
    <row r="153" spans="1:29" s="11" customFormat="1" ht="51" x14ac:dyDescent="0.2">
      <c r="A153" s="77">
        <v>148</v>
      </c>
      <c r="B153" s="16" t="s">
        <v>1021</v>
      </c>
      <c r="C153" s="16" t="s">
        <v>1021</v>
      </c>
      <c r="D153" s="77">
        <v>59.652797499999998</v>
      </c>
      <c r="E153" s="77">
        <v>33.513730099999997</v>
      </c>
      <c r="F153" s="14">
        <v>2.25</v>
      </c>
      <c r="G153" s="16" t="s">
        <v>173</v>
      </c>
      <c r="H153" s="16" t="s">
        <v>180</v>
      </c>
      <c r="I153" s="77" t="s">
        <v>95</v>
      </c>
      <c r="J153" s="16" t="s">
        <v>185</v>
      </c>
      <c r="K153" s="16" t="s">
        <v>181</v>
      </c>
      <c r="L153" s="17">
        <v>0.75</v>
      </c>
      <c r="M153" s="15">
        <v>1</v>
      </c>
      <c r="N153" s="10" t="s">
        <v>302</v>
      </c>
      <c r="O153" s="10" t="s">
        <v>320</v>
      </c>
      <c r="P153" s="16" t="s">
        <v>1021</v>
      </c>
      <c r="Q153" s="77" t="s">
        <v>95</v>
      </c>
      <c r="R153" s="77" t="s">
        <v>95</v>
      </c>
      <c r="S153" s="77" t="s">
        <v>95</v>
      </c>
      <c r="T153" s="77" t="s">
        <v>95</v>
      </c>
      <c r="U153" s="77" t="s">
        <v>95</v>
      </c>
      <c r="V153" s="77" t="s">
        <v>95</v>
      </c>
      <c r="W153" s="77" t="s">
        <v>95</v>
      </c>
      <c r="X153" s="77" t="s">
        <v>95</v>
      </c>
      <c r="Y153" s="16" t="s">
        <v>125</v>
      </c>
      <c r="Z153" s="77" t="s">
        <v>165</v>
      </c>
      <c r="AA153" s="77" t="s">
        <v>168</v>
      </c>
      <c r="AB153" s="10"/>
      <c r="AC153" s="10" t="s">
        <v>217</v>
      </c>
    </row>
    <row r="154" spans="1:29" s="11" customFormat="1" ht="51" x14ac:dyDescent="0.2">
      <c r="A154" s="77">
        <v>149</v>
      </c>
      <c r="B154" s="16" t="s">
        <v>1022</v>
      </c>
      <c r="C154" s="16" t="s">
        <v>1022</v>
      </c>
      <c r="D154" s="77">
        <v>59.654248099999997</v>
      </c>
      <c r="E154" s="77">
        <v>33.514902499999998</v>
      </c>
      <c r="F154" s="14">
        <v>2.25</v>
      </c>
      <c r="G154" s="16" t="s">
        <v>175</v>
      </c>
      <c r="H154" s="16" t="s">
        <v>180</v>
      </c>
      <c r="I154" s="77" t="s">
        <v>95</v>
      </c>
      <c r="J154" s="16" t="s">
        <v>185</v>
      </c>
      <c r="K154" s="16" t="s">
        <v>181</v>
      </c>
      <c r="L154" s="17">
        <v>0.75</v>
      </c>
      <c r="M154" s="15">
        <v>1</v>
      </c>
      <c r="N154" s="10" t="s">
        <v>302</v>
      </c>
      <c r="O154" s="10" t="s">
        <v>320</v>
      </c>
      <c r="P154" s="16" t="s">
        <v>1022</v>
      </c>
      <c r="Q154" s="77" t="s">
        <v>95</v>
      </c>
      <c r="R154" s="77" t="s">
        <v>95</v>
      </c>
      <c r="S154" s="77" t="s">
        <v>95</v>
      </c>
      <c r="T154" s="77" t="s">
        <v>95</v>
      </c>
      <c r="U154" s="77" t="s">
        <v>95</v>
      </c>
      <c r="V154" s="77" t="s">
        <v>95</v>
      </c>
      <c r="W154" s="77" t="s">
        <v>95</v>
      </c>
      <c r="X154" s="77" t="s">
        <v>95</v>
      </c>
      <c r="Y154" s="16" t="s">
        <v>45</v>
      </c>
      <c r="Z154" s="77" t="s">
        <v>165</v>
      </c>
      <c r="AA154" s="77" t="s">
        <v>168</v>
      </c>
      <c r="AB154" s="10"/>
      <c r="AC154" s="10" t="s">
        <v>217</v>
      </c>
    </row>
    <row r="155" spans="1:29" s="11" customFormat="1" ht="51" x14ac:dyDescent="0.2">
      <c r="A155" s="77">
        <v>150</v>
      </c>
      <c r="B155" s="16" t="s">
        <v>859</v>
      </c>
      <c r="C155" s="16" t="s">
        <v>859</v>
      </c>
      <c r="D155" s="13">
        <v>59.655377000000001</v>
      </c>
      <c r="E155" s="77">
        <v>33.527138000000001</v>
      </c>
      <c r="F155" s="16" t="s">
        <v>812</v>
      </c>
      <c r="G155" s="16" t="s">
        <v>801</v>
      </c>
      <c r="H155" s="16" t="s">
        <v>178</v>
      </c>
      <c r="I155" s="16" t="s">
        <v>540</v>
      </c>
      <c r="J155" s="12" t="s">
        <v>541</v>
      </c>
      <c r="K155" s="12" t="s">
        <v>540</v>
      </c>
      <c r="L155" s="17">
        <v>3</v>
      </c>
      <c r="M155" s="16" t="s">
        <v>698</v>
      </c>
      <c r="N155" s="68" t="s">
        <v>302</v>
      </c>
      <c r="O155" s="68" t="s">
        <v>320</v>
      </c>
      <c r="P155" s="16" t="s">
        <v>859</v>
      </c>
      <c r="Q155" s="77"/>
      <c r="R155" s="77"/>
      <c r="S155" s="16"/>
      <c r="T155" s="77"/>
      <c r="U155" s="77"/>
      <c r="V155" s="77"/>
      <c r="W155" s="77"/>
      <c r="X155" s="77"/>
      <c r="Y155" s="16" t="s">
        <v>859</v>
      </c>
      <c r="Z155" s="69" t="s">
        <v>165</v>
      </c>
      <c r="AA155" s="77" t="s">
        <v>167</v>
      </c>
      <c r="AB155" s="10"/>
      <c r="AC155" s="10"/>
    </row>
    <row r="156" spans="1:29" s="11" customFormat="1" ht="51" x14ac:dyDescent="0.2">
      <c r="A156" s="77">
        <v>151</v>
      </c>
      <c r="B156" s="16" t="s">
        <v>1015</v>
      </c>
      <c r="C156" s="16" t="s">
        <v>1015</v>
      </c>
      <c r="D156" s="77">
        <v>59.644463199999997</v>
      </c>
      <c r="E156" s="77">
        <v>33.510803899999999</v>
      </c>
      <c r="F156" s="14">
        <v>4.5</v>
      </c>
      <c r="G156" s="16" t="s">
        <v>175</v>
      </c>
      <c r="H156" s="16" t="s">
        <v>180</v>
      </c>
      <c r="I156" s="77" t="s">
        <v>95</v>
      </c>
      <c r="J156" s="16" t="s">
        <v>185</v>
      </c>
      <c r="K156" s="16" t="s">
        <v>181</v>
      </c>
      <c r="L156" s="17">
        <v>0.75</v>
      </c>
      <c r="M156" s="15">
        <v>2</v>
      </c>
      <c r="N156" s="10" t="s">
        <v>302</v>
      </c>
      <c r="O156" s="10" t="s">
        <v>320</v>
      </c>
      <c r="P156" s="16" t="s">
        <v>1015</v>
      </c>
      <c r="Q156" s="77" t="s">
        <v>95</v>
      </c>
      <c r="R156" s="77" t="s">
        <v>95</v>
      </c>
      <c r="S156" s="77" t="s">
        <v>95</v>
      </c>
      <c r="T156" s="77" t="s">
        <v>95</v>
      </c>
      <c r="U156" s="77" t="s">
        <v>95</v>
      </c>
      <c r="V156" s="77" t="s">
        <v>95</v>
      </c>
      <c r="W156" s="77" t="s">
        <v>95</v>
      </c>
      <c r="X156" s="77" t="s">
        <v>95</v>
      </c>
      <c r="Y156" s="16" t="s">
        <v>36</v>
      </c>
      <c r="Z156" s="77" t="s">
        <v>165</v>
      </c>
      <c r="AA156" s="77" t="s">
        <v>168</v>
      </c>
      <c r="AB156" s="10"/>
      <c r="AC156" s="10" t="s">
        <v>207</v>
      </c>
    </row>
    <row r="157" spans="1:29" s="11" customFormat="1" ht="51" x14ac:dyDescent="0.2">
      <c r="A157" s="77">
        <v>152</v>
      </c>
      <c r="B157" s="16" t="s">
        <v>1044</v>
      </c>
      <c r="C157" s="16" t="s">
        <v>1044</v>
      </c>
      <c r="D157" s="77">
        <v>59.643820400000003</v>
      </c>
      <c r="E157" s="77">
        <v>33.511534599999997</v>
      </c>
      <c r="F157" s="14">
        <v>8</v>
      </c>
      <c r="G157" s="16" t="s">
        <v>174</v>
      </c>
      <c r="H157" s="16" t="s">
        <v>180</v>
      </c>
      <c r="I157" s="10" t="s">
        <v>181</v>
      </c>
      <c r="J157" s="16" t="s">
        <v>185</v>
      </c>
      <c r="K157" s="16" t="s">
        <v>181</v>
      </c>
      <c r="L157" s="17">
        <v>0.75</v>
      </c>
      <c r="M157" s="17">
        <v>3</v>
      </c>
      <c r="N157" s="10" t="s">
        <v>302</v>
      </c>
      <c r="O157" s="10" t="s">
        <v>320</v>
      </c>
      <c r="P157" s="16" t="s">
        <v>1044</v>
      </c>
      <c r="Q157" s="77" t="s">
        <v>95</v>
      </c>
      <c r="R157" s="77" t="s">
        <v>95</v>
      </c>
      <c r="S157" s="77" t="s">
        <v>95</v>
      </c>
      <c r="T157" s="77" t="s">
        <v>95</v>
      </c>
      <c r="U157" s="77" t="s">
        <v>95</v>
      </c>
      <c r="V157" s="77" t="s">
        <v>95</v>
      </c>
      <c r="W157" s="77" t="s">
        <v>95</v>
      </c>
      <c r="X157" s="77" t="s">
        <v>95</v>
      </c>
      <c r="Y157" s="16" t="s">
        <v>55</v>
      </c>
      <c r="Z157" s="77" t="s">
        <v>165</v>
      </c>
      <c r="AA157" s="10" t="s">
        <v>168</v>
      </c>
      <c r="AB157" s="10"/>
      <c r="AC157" s="10" t="s">
        <v>202</v>
      </c>
    </row>
    <row r="158" spans="1:29" s="11" customFormat="1" ht="39.75" customHeight="1" x14ac:dyDescent="0.2">
      <c r="A158" s="77">
        <v>153</v>
      </c>
      <c r="B158" s="16" t="s">
        <v>1035</v>
      </c>
      <c r="C158" s="16" t="s">
        <v>1035</v>
      </c>
      <c r="D158" s="77">
        <v>59.650206799999999</v>
      </c>
      <c r="E158" s="77">
        <v>33.512523199999997</v>
      </c>
      <c r="F158" s="14">
        <v>2.25</v>
      </c>
      <c r="G158" s="16" t="s">
        <v>175</v>
      </c>
      <c r="H158" s="16" t="s">
        <v>180</v>
      </c>
      <c r="I158" s="77" t="s">
        <v>95</v>
      </c>
      <c r="J158" s="16" t="s">
        <v>185</v>
      </c>
      <c r="K158" s="16" t="s">
        <v>181</v>
      </c>
      <c r="L158" s="17">
        <v>0.75</v>
      </c>
      <c r="M158" s="17">
        <v>1</v>
      </c>
      <c r="N158" s="100" t="s">
        <v>293</v>
      </c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6" t="s">
        <v>51</v>
      </c>
      <c r="Z158" s="77" t="s">
        <v>165</v>
      </c>
      <c r="AA158" s="77" t="s">
        <v>168</v>
      </c>
      <c r="AB158" s="10" t="s">
        <v>228</v>
      </c>
      <c r="AC158" s="10"/>
    </row>
    <row r="159" spans="1:29" s="11" customFormat="1" ht="51" x14ac:dyDescent="0.2">
      <c r="A159" s="77">
        <v>154</v>
      </c>
      <c r="B159" s="16" t="s">
        <v>1040</v>
      </c>
      <c r="C159" s="16" t="s">
        <v>1040</v>
      </c>
      <c r="D159" s="77">
        <v>59.649720000000002</v>
      </c>
      <c r="E159" s="77">
        <v>33.510438700000002</v>
      </c>
      <c r="F159" s="14">
        <v>3</v>
      </c>
      <c r="G159" s="16" t="s">
        <v>175</v>
      </c>
      <c r="H159" s="16" t="s">
        <v>180</v>
      </c>
      <c r="I159" s="77" t="s">
        <v>95</v>
      </c>
      <c r="J159" s="16" t="s">
        <v>185</v>
      </c>
      <c r="K159" s="16" t="s">
        <v>181</v>
      </c>
      <c r="L159" s="17">
        <v>0.75</v>
      </c>
      <c r="M159" s="17">
        <v>2</v>
      </c>
      <c r="N159" s="10" t="s">
        <v>302</v>
      </c>
      <c r="O159" s="10" t="s">
        <v>320</v>
      </c>
      <c r="P159" s="16" t="s">
        <v>1040</v>
      </c>
      <c r="Q159" s="77" t="s">
        <v>95</v>
      </c>
      <c r="R159" s="77" t="s">
        <v>95</v>
      </c>
      <c r="S159" s="77" t="s">
        <v>95</v>
      </c>
      <c r="T159" s="77" t="s">
        <v>95</v>
      </c>
      <c r="U159" s="77" t="s">
        <v>95</v>
      </c>
      <c r="V159" s="77" t="s">
        <v>95</v>
      </c>
      <c r="W159" s="77" t="s">
        <v>95</v>
      </c>
      <c r="X159" s="77" t="s">
        <v>95</v>
      </c>
      <c r="Y159" s="16" t="s">
        <v>132</v>
      </c>
      <c r="Z159" s="77" t="s">
        <v>165</v>
      </c>
      <c r="AA159" s="77" t="s">
        <v>167</v>
      </c>
      <c r="AB159" s="10"/>
      <c r="AC159" s="10" t="s">
        <v>233</v>
      </c>
    </row>
    <row r="160" spans="1:29" s="11" customFormat="1" ht="25.5" x14ac:dyDescent="0.2">
      <c r="A160" s="77">
        <v>155</v>
      </c>
      <c r="B160" s="16" t="s">
        <v>1041</v>
      </c>
      <c r="C160" s="16" t="s">
        <v>1041</v>
      </c>
      <c r="D160" s="77">
        <v>59.649560100000002</v>
      </c>
      <c r="E160" s="77">
        <v>33.510968699999999</v>
      </c>
      <c r="F160" s="14">
        <v>1</v>
      </c>
      <c r="G160" s="16" t="s">
        <v>175</v>
      </c>
      <c r="H160" s="16" t="s">
        <v>180</v>
      </c>
      <c r="I160" s="77" t="s">
        <v>95</v>
      </c>
      <c r="J160" s="16" t="s">
        <v>185</v>
      </c>
      <c r="K160" s="16" t="s">
        <v>181</v>
      </c>
      <c r="L160" s="17">
        <v>0.75</v>
      </c>
      <c r="M160" s="17">
        <v>1</v>
      </c>
      <c r="N160" s="100" t="s">
        <v>293</v>
      </c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6" t="s">
        <v>54</v>
      </c>
      <c r="Z160" s="77" t="s">
        <v>165</v>
      </c>
      <c r="AA160" s="77" t="s">
        <v>168</v>
      </c>
      <c r="AB160" s="10" t="s">
        <v>234</v>
      </c>
      <c r="AC160" s="10"/>
    </row>
    <row r="161" spans="1:29" s="11" customFormat="1" ht="25.5" x14ac:dyDescent="0.2">
      <c r="A161" s="77">
        <v>156</v>
      </c>
      <c r="B161" s="16" t="s">
        <v>1056</v>
      </c>
      <c r="C161" s="16" t="s">
        <v>1056</v>
      </c>
      <c r="D161" s="77">
        <v>59.635064</v>
      </c>
      <c r="E161" s="77">
        <v>33.496648399999998</v>
      </c>
      <c r="F161" s="14">
        <v>1</v>
      </c>
      <c r="G161" s="16" t="s">
        <v>175</v>
      </c>
      <c r="H161" s="16" t="s">
        <v>180</v>
      </c>
      <c r="I161" s="77" t="s">
        <v>95</v>
      </c>
      <c r="J161" s="16" t="s">
        <v>185</v>
      </c>
      <c r="K161" s="16" t="s">
        <v>181</v>
      </c>
      <c r="L161" s="17">
        <v>0.75</v>
      </c>
      <c r="M161" s="17">
        <v>1</v>
      </c>
      <c r="N161" s="100" t="s">
        <v>293</v>
      </c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6" t="s">
        <v>137</v>
      </c>
      <c r="Z161" s="77" t="s">
        <v>165</v>
      </c>
      <c r="AA161" s="77" t="s">
        <v>167</v>
      </c>
      <c r="AB161" s="10" t="s">
        <v>245</v>
      </c>
      <c r="AC161" s="10"/>
    </row>
    <row r="162" spans="1:29" s="11" customFormat="1" ht="51" x14ac:dyDescent="0.2">
      <c r="A162" s="77">
        <v>157</v>
      </c>
      <c r="B162" s="16" t="s">
        <v>1108</v>
      </c>
      <c r="C162" s="16" t="s">
        <v>1108</v>
      </c>
      <c r="D162" s="77" t="s">
        <v>684</v>
      </c>
      <c r="E162" s="77" t="s">
        <v>683</v>
      </c>
      <c r="F162" s="16" t="s">
        <v>550</v>
      </c>
      <c r="G162" s="16" t="s">
        <v>172</v>
      </c>
      <c r="H162" s="16" t="s">
        <v>180</v>
      </c>
      <c r="I162" s="16" t="s">
        <v>181</v>
      </c>
      <c r="J162" s="16" t="s">
        <v>185</v>
      </c>
      <c r="K162" s="16" t="s">
        <v>181</v>
      </c>
      <c r="L162" s="17">
        <v>0.75</v>
      </c>
      <c r="M162" s="16" t="s">
        <v>551</v>
      </c>
      <c r="N162" s="10" t="s">
        <v>302</v>
      </c>
      <c r="O162" s="10" t="s">
        <v>320</v>
      </c>
      <c r="P162" s="16" t="s">
        <v>1108</v>
      </c>
      <c r="Q162" s="77" t="s">
        <v>95</v>
      </c>
      <c r="R162" s="77" t="s">
        <v>95</v>
      </c>
      <c r="S162" s="77" t="s">
        <v>95</v>
      </c>
      <c r="T162" s="77" t="s">
        <v>95</v>
      </c>
      <c r="U162" s="77" t="s">
        <v>95</v>
      </c>
      <c r="V162" s="77" t="s">
        <v>95</v>
      </c>
      <c r="W162" s="77" t="s">
        <v>95</v>
      </c>
      <c r="X162" s="77" t="s">
        <v>95</v>
      </c>
      <c r="Y162" s="16" t="s">
        <v>188</v>
      </c>
      <c r="Z162" s="77" t="s">
        <v>165</v>
      </c>
      <c r="AA162" s="77" t="s">
        <v>167</v>
      </c>
      <c r="AB162" s="10"/>
      <c r="AC162" s="10"/>
    </row>
    <row r="163" spans="1:29" s="11" customFormat="1" ht="51" x14ac:dyDescent="0.2">
      <c r="A163" s="77">
        <v>158</v>
      </c>
      <c r="B163" s="16" t="s">
        <v>1128</v>
      </c>
      <c r="C163" s="16" t="s">
        <v>1128</v>
      </c>
      <c r="D163" s="13">
        <v>59.655360999999999</v>
      </c>
      <c r="E163" s="77">
        <v>33.499501000000002</v>
      </c>
      <c r="F163" s="16" t="s">
        <v>696</v>
      </c>
      <c r="G163" s="16" t="s">
        <v>172</v>
      </c>
      <c r="H163" s="16" t="s">
        <v>180</v>
      </c>
      <c r="I163" s="16" t="s">
        <v>181</v>
      </c>
      <c r="J163" s="16" t="s">
        <v>185</v>
      </c>
      <c r="K163" s="16" t="s">
        <v>181</v>
      </c>
      <c r="L163" s="17">
        <v>0.75</v>
      </c>
      <c r="M163" s="16" t="s">
        <v>551</v>
      </c>
      <c r="N163" s="68" t="s">
        <v>302</v>
      </c>
      <c r="O163" s="68" t="s">
        <v>320</v>
      </c>
      <c r="P163" s="16" t="s">
        <v>868</v>
      </c>
      <c r="Q163" s="77"/>
      <c r="R163" s="77"/>
      <c r="S163" s="16"/>
      <c r="T163" s="77"/>
      <c r="U163" s="77"/>
      <c r="V163" s="77"/>
      <c r="W163" s="77"/>
      <c r="X163" s="77"/>
      <c r="Y163" s="16" t="s">
        <v>868</v>
      </c>
      <c r="Z163" s="69" t="s">
        <v>165</v>
      </c>
      <c r="AA163" s="77" t="s">
        <v>167</v>
      </c>
      <c r="AB163" s="10"/>
      <c r="AC163" s="10"/>
    </row>
    <row r="164" spans="1:29" s="11" customFormat="1" ht="25.5" x14ac:dyDescent="0.2">
      <c r="A164" s="77">
        <v>159</v>
      </c>
      <c r="B164" s="74" t="s">
        <v>1086</v>
      </c>
      <c r="C164" s="16" t="s">
        <v>1086</v>
      </c>
      <c r="D164" s="77">
        <v>59.655324899999997</v>
      </c>
      <c r="E164" s="77">
        <v>33.511440399999998</v>
      </c>
      <c r="F164" s="14">
        <v>2.25</v>
      </c>
      <c r="G164" s="16" t="s">
        <v>175</v>
      </c>
      <c r="H164" s="16" t="s">
        <v>180</v>
      </c>
      <c r="I164" s="77" t="s">
        <v>95</v>
      </c>
      <c r="J164" s="16" t="s">
        <v>185</v>
      </c>
      <c r="K164" s="16" t="s">
        <v>181</v>
      </c>
      <c r="L164" s="17">
        <v>0.75</v>
      </c>
      <c r="M164" s="17">
        <v>1</v>
      </c>
      <c r="N164" s="104" t="s">
        <v>293</v>
      </c>
      <c r="O164" s="105"/>
      <c r="P164" s="105"/>
      <c r="Q164" s="105"/>
      <c r="R164" s="105"/>
      <c r="S164" s="105"/>
      <c r="T164" s="105"/>
      <c r="U164" s="105"/>
      <c r="V164" s="105"/>
      <c r="W164" s="105"/>
      <c r="X164" s="106"/>
      <c r="Y164" s="16" t="s">
        <v>188</v>
      </c>
      <c r="Z164" s="77" t="s">
        <v>165</v>
      </c>
      <c r="AA164" s="77" t="s">
        <v>167</v>
      </c>
      <c r="AB164" s="10"/>
      <c r="AC164" s="10" t="s">
        <v>279</v>
      </c>
    </row>
    <row r="165" spans="1:29" s="11" customFormat="1" ht="51" x14ac:dyDescent="0.2">
      <c r="A165" s="77">
        <v>160</v>
      </c>
      <c r="B165" s="16" t="s">
        <v>1150</v>
      </c>
      <c r="C165" s="16" t="s">
        <v>1150</v>
      </c>
      <c r="D165" s="13">
        <v>59.641092999999998</v>
      </c>
      <c r="E165" s="77">
        <v>33.511696000000001</v>
      </c>
      <c r="F165" s="16" t="s">
        <v>804</v>
      </c>
      <c r="G165" s="16" t="s">
        <v>801</v>
      </c>
      <c r="H165" s="16" t="s">
        <v>180</v>
      </c>
      <c r="I165" s="16" t="s">
        <v>378</v>
      </c>
      <c r="J165" s="12" t="s">
        <v>930</v>
      </c>
      <c r="K165" s="12" t="s">
        <v>181</v>
      </c>
      <c r="L165" s="17">
        <v>8</v>
      </c>
      <c r="M165" s="16" t="s">
        <v>698</v>
      </c>
      <c r="N165" s="68" t="s">
        <v>302</v>
      </c>
      <c r="O165" s="68" t="s">
        <v>320</v>
      </c>
      <c r="P165" s="16" t="s">
        <v>872</v>
      </c>
      <c r="Q165" s="77"/>
      <c r="R165" s="77"/>
      <c r="S165" s="16"/>
      <c r="T165" s="77"/>
      <c r="U165" s="77"/>
      <c r="V165" s="77"/>
      <c r="W165" s="77"/>
      <c r="X165" s="77"/>
      <c r="Y165" s="16" t="s">
        <v>872</v>
      </c>
      <c r="Z165" s="69" t="s">
        <v>165</v>
      </c>
      <c r="AA165" s="77" t="s">
        <v>167</v>
      </c>
      <c r="AB165" s="10"/>
      <c r="AC165" s="10"/>
    </row>
    <row r="166" spans="1:29" s="11" customFormat="1" ht="51" x14ac:dyDescent="0.2">
      <c r="A166" s="77">
        <v>161</v>
      </c>
      <c r="B166" s="16" t="s">
        <v>1126</v>
      </c>
      <c r="C166" s="16" t="s">
        <v>1126</v>
      </c>
      <c r="D166" s="13">
        <v>59.632843999999999</v>
      </c>
      <c r="E166" s="77">
        <v>33.506791</v>
      </c>
      <c r="F166" s="16" t="s">
        <v>696</v>
      </c>
      <c r="G166" s="16" t="s">
        <v>801</v>
      </c>
      <c r="H166" s="16" t="s">
        <v>746</v>
      </c>
      <c r="I166" s="16" t="s">
        <v>705</v>
      </c>
      <c r="J166" s="12" t="s">
        <v>771</v>
      </c>
      <c r="K166" s="12" t="s">
        <v>705</v>
      </c>
      <c r="L166" s="17">
        <v>0.75</v>
      </c>
      <c r="M166" s="16" t="s">
        <v>551</v>
      </c>
      <c r="N166" s="68" t="s">
        <v>302</v>
      </c>
      <c r="O166" s="68" t="s">
        <v>320</v>
      </c>
      <c r="P166" s="16" t="s">
        <v>866</v>
      </c>
      <c r="Q166" s="77"/>
      <c r="R166" s="77"/>
      <c r="S166" s="16"/>
      <c r="T166" s="77"/>
      <c r="U166" s="77"/>
      <c r="V166" s="77"/>
      <c r="W166" s="77"/>
      <c r="X166" s="77"/>
      <c r="Y166" s="16" t="s">
        <v>866</v>
      </c>
      <c r="Z166" s="69" t="s">
        <v>165</v>
      </c>
      <c r="AA166" s="77" t="s">
        <v>167</v>
      </c>
      <c r="AB166" s="10"/>
      <c r="AC166" s="10"/>
    </row>
    <row r="167" spans="1:29" s="11" customFormat="1" ht="51" x14ac:dyDescent="0.2">
      <c r="A167" s="77">
        <v>162</v>
      </c>
      <c r="B167" s="16" t="s">
        <v>1127</v>
      </c>
      <c r="C167" s="16" t="s">
        <v>1127</v>
      </c>
      <c r="D167" s="13">
        <v>59.633552000000002</v>
      </c>
      <c r="E167" s="77">
        <v>33.502291</v>
      </c>
      <c r="F167" s="16" t="s">
        <v>696</v>
      </c>
      <c r="G167" s="16" t="s">
        <v>801</v>
      </c>
      <c r="H167" s="16" t="s">
        <v>746</v>
      </c>
      <c r="I167" s="16" t="s">
        <v>705</v>
      </c>
      <c r="J167" s="12" t="s">
        <v>771</v>
      </c>
      <c r="K167" s="12" t="s">
        <v>705</v>
      </c>
      <c r="L167" s="17">
        <v>0.75</v>
      </c>
      <c r="M167" s="16" t="s">
        <v>551</v>
      </c>
      <c r="N167" s="68" t="s">
        <v>302</v>
      </c>
      <c r="O167" s="68" t="s">
        <v>320</v>
      </c>
      <c r="P167" s="16" t="s">
        <v>867</v>
      </c>
      <c r="Q167" s="77"/>
      <c r="R167" s="77"/>
      <c r="S167" s="16"/>
      <c r="T167" s="77"/>
      <c r="U167" s="77"/>
      <c r="V167" s="77"/>
      <c r="W167" s="77"/>
      <c r="X167" s="77"/>
      <c r="Y167" s="16" t="s">
        <v>867</v>
      </c>
      <c r="Z167" s="69" t="s">
        <v>165</v>
      </c>
      <c r="AA167" s="77" t="s">
        <v>167</v>
      </c>
      <c r="AB167" s="10"/>
      <c r="AC167" s="10"/>
    </row>
    <row r="168" spans="1:29" s="11" customFormat="1" ht="25.5" customHeight="1" x14ac:dyDescent="0.2">
      <c r="A168" s="77">
        <v>163</v>
      </c>
      <c r="B168" s="16" t="s">
        <v>1049</v>
      </c>
      <c r="C168" s="16" t="s">
        <v>1049</v>
      </c>
      <c r="D168" s="77">
        <v>59.640518200000002</v>
      </c>
      <c r="E168" s="77">
        <v>33.498204999999999</v>
      </c>
      <c r="F168" s="14">
        <v>11.2</v>
      </c>
      <c r="G168" s="16" t="s">
        <v>175</v>
      </c>
      <c r="H168" s="16" t="s">
        <v>180</v>
      </c>
      <c r="I168" s="77" t="s">
        <v>95</v>
      </c>
      <c r="J168" s="16" t="s">
        <v>185</v>
      </c>
      <c r="K168" s="16" t="s">
        <v>181</v>
      </c>
      <c r="L168" s="17">
        <v>0.75</v>
      </c>
      <c r="M168" s="17">
        <v>4</v>
      </c>
      <c r="N168" s="10" t="s">
        <v>302</v>
      </c>
      <c r="O168" s="10" t="s">
        <v>320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16" t="s">
        <v>59</v>
      </c>
      <c r="Z168" s="77" t="s">
        <v>165</v>
      </c>
      <c r="AA168" s="10" t="s">
        <v>168</v>
      </c>
      <c r="AB168" s="10" t="s">
        <v>239</v>
      </c>
      <c r="AC168" s="10"/>
    </row>
    <row r="169" spans="1:29" s="11" customFormat="1" ht="51" x14ac:dyDescent="0.2">
      <c r="A169" s="77">
        <v>164</v>
      </c>
      <c r="B169" s="16" t="s">
        <v>1063</v>
      </c>
      <c r="C169" s="16" t="s">
        <v>1063</v>
      </c>
      <c r="D169" s="77">
        <v>59.643944400000002</v>
      </c>
      <c r="E169" s="77">
        <v>33.575552299999998</v>
      </c>
      <c r="F169" s="14">
        <v>2.25</v>
      </c>
      <c r="G169" s="16" t="s">
        <v>172</v>
      </c>
      <c r="H169" s="16" t="s">
        <v>180</v>
      </c>
      <c r="I169" s="77" t="s">
        <v>95</v>
      </c>
      <c r="J169" s="16" t="s">
        <v>185</v>
      </c>
      <c r="K169" s="16" t="s">
        <v>181</v>
      </c>
      <c r="L169" s="17">
        <v>0.75</v>
      </c>
      <c r="M169" s="17">
        <v>1</v>
      </c>
      <c r="N169" s="10" t="s">
        <v>302</v>
      </c>
      <c r="O169" s="10" t="s">
        <v>320</v>
      </c>
      <c r="P169" s="16" t="str">
        <f t="shared" ref="P169" si="12">C169</f>
        <v>г.Тихвин, ул. Сиреневая, 19</v>
      </c>
      <c r="Q169" s="77" t="s">
        <v>95</v>
      </c>
      <c r="R169" s="77" t="s">
        <v>95</v>
      </c>
      <c r="S169" s="77" t="s">
        <v>95</v>
      </c>
      <c r="T169" s="77" t="s">
        <v>95</v>
      </c>
      <c r="U169" s="77" t="s">
        <v>95</v>
      </c>
      <c r="V169" s="77" t="s">
        <v>95</v>
      </c>
      <c r="W169" s="77" t="s">
        <v>95</v>
      </c>
      <c r="X169" s="77" t="s">
        <v>95</v>
      </c>
      <c r="Y169" s="16" t="s">
        <v>70</v>
      </c>
      <c r="Z169" s="77" t="s">
        <v>165</v>
      </c>
      <c r="AA169" s="10" t="s">
        <v>168</v>
      </c>
      <c r="AB169" s="10"/>
      <c r="AC169" s="10" t="s">
        <v>257</v>
      </c>
    </row>
    <row r="170" spans="1:29" s="11" customFormat="1" ht="51" x14ac:dyDescent="0.2">
      <c r="A170" s="77">
        <v>165</v>
      </c>
      <c r="B170" s="16" t="s">
        <v>1068</v>
      </c>
      <c r="C170" s="16" t="s">
        <v>1068</v>
      </c>
      <c r="D170" s="77">
        <v>59.645869500000003</v>
      </c>
      <c r="E170" s="77">
        <v>33.571166599999998</v>
      </c>
      <c r="F170" s="14">
        <v>1</v>
      </c>
      <c r="G170" s="16" t="s">
        <v>175</v>
      </c>
      <c r="H170" s="16" t="s">
        <v>180</v>
      </c>
      <c r="I170" s="77" t="s">
        <v>95</v>
      </c>
      <c r="J170" s="16" t="s">
        <v>185</v>
      </c>
      <c r="K170" s="16" t="s">
        <v>181</v>
      </c>
      <c r="L170" s="17">
        <v>0.75</v>
      </c>
      <c r="M170" s="17">
        <v>1</v>
      </c>
      <c r="N170" s="10" t="s">
        <v>302</v>
      </c>
      <c r="O170" s="10" t="s">
        <v>320</v>
      </c>
      <c r="P170" s="16" t="str">
        <f>C170</f>
        <v>г.Тихвин, ул. Сиреневая, 14</v>
      </c>
      <c r="Q170" s="77" t="s">
        <v>95</v>
      </c>
      <c r="R170" s="77" t="s">
        <v>95</v>
      </c>
      <c r="S170" s="77" t="s">
        <v>95</v>
      </c>
      <c r="T170" s="77" t="s">
        <v>95</v>
      </c>
      <c r="U170" s="77" t="s">
        <v>95</v>
      </c>
      <c r="V170" s="77" t="s">
        <v>95</v>
      </c>
      <c r="W170" s="77" t="s">
        <v>95</v>
      </c>
      <c r="X170" s="77" t="s">
        <v>95</v>
      </c>
      <c r="Y170" s="16" t="s">
        <v>75</v>
      </c>
      <c r="Z170" s="77" t="s">
        <v>165</v>
      </c>
      <c r="AA170" s="10" t="s">
        <v>168</v>
      </c>
      <c r="AB170" s="10"/>
      <c r="AC170" s="10" t="s">
        <v>259</v>
      </c>
    </row>
    <row r="171" spans="1:29" s="11" customFormat="1" ht="32.25" customHeight="1" x14ac:dyDescent="0.2">
      <c r="A171" s="77">
        <v>166</v>
      </c>
      <c r="B171" s="16" t="s">
        <v>1026</v>
      </c>
      <c r="C171" s="16" t="s">
        <v>1026</v>
      </c>
      <c r="D171" s="77">
        <v>59.675995800000003</v>
      </c>
      <c r="E171" s="77">
        <v>33.514308100000001</v>
      </c>
      <c r="F171" s="14">
        <v>4.5</v>
      </c>
      <c r="G171" s="16" t="s">
        <v>175</v>
      </c>
      <c r="H171" s="16" t="s">
        <v>180</v>
      </c>
      <c r="I171" s="77" t="s">
        <v>95</v>
      </c>
      <c r="J171" s="16" t="s">
        <v>185</v>
      </c>
      <c r="K171" s="16" t="s">
        <v>181</v>
      </c>
      <c r="L171" s="17">
        <v>0.75</v>
      </c>
      <c r="M171" s="17">
        <v>2</v>
      </c>
      <c r="N171" s="100" t="s">
        <v>293</v>
      </c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6" t="s">
        <v>127</v>
      </c>
      <c r="Z171" s="77" t="s">
        <v>165</v>
      </c>
      <c r="AA171" s="77" t="s">
        <v>168</v>
      </c>
      <c r="AB171" s="10" t="s">
        <v>222</v>
      </c>
      <c r="AC171" s="10"/>
    </row>
    <row r="172" spans="1:29" s="11" customFormat="1" ht="51" x14ac:dyDescent="0.2">
      <c r="A172" s="77">
        <v>167</v>
      </c>
      <c r="B172" s="16" t="s">
        <v>856</v>
      </c>
      <c r="C172" s="16" t="s">
        <v>856</v>
      </c>
      <c r="D172" s="13">
        <v>59.675589000000002</v>
      </c>
      <c r="E172" s="77">
        <v>33.513840000000002</v>
      </c>
      <c r="F172" s="16" t="s">
        <v>812</v>
      </c>
      <c r="G172" s="16" t="s">
        <v>801</v>
      </c>
      <c r="H172" s="16" t="s">
        <v>178</v>
      </c>
      <c r="I172" s="16" t="s">
        <v>540</v>
      </c>
      <c r="J172" s="12" t="s">
        <v>541</v>
      </c>
      <c r="K172" s="12" t="s">
        <v>540</v>
      </c>
      <c r="L172" s="17">
        <v>3</v>
      </c>
      <c r="M172" s="16" t="s">
        <v>698</v>
      </c>
      <c r="N172" s="68" t="s">
        <v>302</v>
      </c>
      <c r="O172" s="68" t="s">
        <v>320</v>
      </c>
      <c r="P172" s="16" t="s">
        <v>856</v>
      </c>
      <c r="Q172" s="77"/>
      <c r="R172" s="77"/>
      <c r="S172" s="16"/>
      <c r="T172" s="77"/>
      <c r="U172" s="77"/>
      <c r="V172" s="77"/>
      <c r="W172" s="77"/>
      <c r="X172" s="77"/>
      <c r="Y172" s="16" t="s">
        <v>856</v>
      </c>
      <c r="Z172" s="69" t="s">
        <v>165</v>
      </c>
      <c r="AA172" s="77" t="s">
        <v>167</v>
      </c>
      <c r="AB172" s="10"/>
      <c r="AC172" s="10"/>
    </row>
    <row r="173" spans="1:29" s="11" customFormat="1" ht="51" x14ac:dyDescent="0.2">
      <c r="A173" s="77">
        <v>168</v>
      </c>
      <c r="B173" s="16" t="s">
        <v>1039</v>
      </c>
      <c r="C173" s="16" t="s">
        <v>1039</v>
      </c>
      <c r="D173" s="77">
        <v>59.648742200000001</v>
      </c>
      <c r="E173" s="77">
        <v>33.510023099999998</v>
      </c>
      <c r="F173" s="14">
        <v>5.95</v>
      </c>
      <c r="G173" s="16" t="s">
        <v>175</v>
      </c>
      <c r="H173" s="16" t="s">
        <v>180</v>
      </c>
      <c r="I173" s="77" t="s">
        <v>95</v>
      </c>
      <c r="J173" s="16" t="s">
        <v>185</v>
      </c>
      <c r="K173" s="16" t="s">
        <v>181</v>
      </c>
      <c r="L173" s="17">
        <v>0.75</v>
      </c>
      <c r="M173" s="17">
        <v>4</v>
      </c>
      <c r="N173" s="10" t="s">
        <v>302</v>
      </c>
      <c r="O173" s="10" t="s">
        <v>320</v>
      </c>
      <c r="P173" s="16" t="s">
        <v>1039</v>
      </c>
      <c r="Q173" s="77" t="s">
        <v>95</v>
      </c>
      <c r="R173" s="77" t="s">
        <v>95</v>
      </c>
      <c r="S173" s="77" t="s">
        <v>95</v>
      </c>
      <c r="T173" s="77" t="s">
        <v>95</v>
      </c>
      <c r="U173" s="77" t="s">
        <v>95</v>
      </c>
      <c r="V173" s="77" t="s">
        <v>95</v>
      </c>
      <c r="W173" s="77" t="s">
        <v>95</v>
      </c>
      <c r="X173" s="77" t="s">
        <v>95</v>
      </c>
      <c r="Y173" s="16" t="s">
        <v>54</v>
      </c>
      <c r="Z173" s="77" t="s">
        <v>165</v>
      </c>
      <c r="AA173" s="77" t="s">
        <v>168</v>
      </c>
      <c r="AB173" s="10"/>
      <c r="AC173" s="10" t="s">
        <v>232</v>
      </c>
    </row>
    <row r="174" spans="1:29" s="11" customFormat="1" ht="51" x14ac:dyDescent="0.2">
      <c r="A174" s="77">
        <v>169</v>
      </c>
      <c r="B174" s="16" t="s">
        <v>1131</v>
      </c>
      <c r="C174" s="16" t="s">
        <v>1131</v>
      </c>
      <c r="D174" s="13">
        <v>59.646258000000003</v>
      </c>
      <c r="E174" s="77">
        <v>33.519329999999997</v>
      </c>
      <c r="F174" s="16" t="s">
        <v>812</v>
      </c>
      <c r="G174" s="16" t="s">
        <v>801</v>
      </c>
      <c r="H174" s="16" t="s">
        <v>178</v>
      </c>
      <c r="I174" s="16" t="s">
        <v>540</v>
      </c>
      <c r="J174" s="12" t="s">
        <v>541</v>
      </c>
      <c r="K174" s="12" t="s">
        <v>540</v>
      </c>
      <c r="L174" s="17">
        <v>3</v>
      </c>
      <c r="M174" s="16" t="s">
        <v>698</v>
      </c>
      <c r="N174" s="68" t="s">
        <v>302</v>
      </c>
      <c r="O174" s="68" t="s">
        <v>320</v>
      </c>
      <c r="P174" s="16" t="s">
        <v>875</v>
      </c>
      <c r="Q174" s="77"/>
      <c r="R174" s="77"/>
      <c r="S174" s="16"/>
      <c r="T174" s="77"/>
      <c r="U174" s="77"/>
      <c r="V174" s="77"/>
      <c r="W174" s="77"/>
      <c r="X174" s="77"/>
      <c r="Y174" s="16" t="s">
        <v>875</v>
      </c>
      <c r="Z174" s="69" t="s">
        <v>165</v>
      </c>
      <c r="AA174" s="77" t="s">
        <v>167</v>
      </c>
      <c r="AB174" s="10"/>
      <c r="AC174" s="10"/>
    </row>
    <row r="175" spans="1:29" s="11" customFormat="1" ht="51" x14ac:dyDescent="0.2">
      <c r="A175" s="77">
        <v>170</v>
      </c>
      <c r="B175" s="16" t="s">
        <v>1121</v>
      </c>
      <c r="C175" s="16" t="s">
        <v>1121</v>
      </c>
      <c r="D175" s="13">
        <v>59.661991</v>
      </c>
      <c r="E175" s="77">
        <v>33.498167000000002</v>
      </c>
      <c r="F175" s="16" t="s">
        <v>696</v>
      </c>
      <c r="G175" s="16" t="s">
        <v>801</v>
      </c>
      <c r="H175" s="16" t="s">
        <v>180</v>
      </c>
      <c r="I175" s="16" t="s">
        <v>181</v>
      </c>
      <c r="J175" s="12" t="s">
        <v>185</v>
      </c>
      <c r="K175" s="12" t="s">
        <v>181</v>
      </c>
      <c r="L175" s="17">
        <v>0.75</v>
      </c>
      <c r="M175" s="16" t="s">
        <v>551</v>
      </c>
      <c r="N175" s="68" t="s">
        <v>302</v>
      </c>
      <c r="O175" s="68" t="s">
        <v>320</v>
      </c>
      <c r="P175" s="16" t="s">
        <v>852</v>
      </c>
      <c r="Q175" s="77"/>
      <c r="R175" s="77"/>
      <c r="S175" s="16"/>
      <c r="T175" s="77"/>
      <c r="U175" s="77"/>
      <c r="V175" s="77"/>
      <c r="W175" s="77"/>
      <c r="X175" s="77"/>
      <c r="Y175" s="16" t="s">
        <v>852</v>
      </c>
      <c r="Z175" s="69" t="s">
        <v>165</v>
      </c>
      <c r="AA175" s="77" t="s">
        <v>167</v>
      </c>
      <c r="AB175" s="10"/>
      <c r="AC175" s="10"/>
    </row>
    <row r="176" spans="1:29" s="11" customFormat="1" ht="51" x14ac:dyDescent="0.2">
      <c r="A176" s="77">
        <v>171</v>
      </c>
      <c r="B176" s="16" t="s">
        <v>823</v>
      </c>
      <c r="C176" s="16" t="s">
        <v>823</v>
      </c>
      <c r="D176" s="13">
        <v>59.645500400000003</v>
      </c>
      <c r="E176" s="77">
        <v>33.498601000000001</v>
      </c>
      <c r="F176" s="16" t="s">
        <v>810</v>
      </c>
      <c r="G176" s="16" t="s">
        <v>801</v>
      </c>
      <c r="H176" s="16" t="s">
        <v>180</v>
      </c>
      <c r="I176" s="16" t="s">
        <v>181</v>
      </c>
      <c r="J176" s="12" t="s">
        <v>185</v>
      </c>
      <c r="K176" s="16" t="s">
        <v>181</v>
      </c>
      <c r="L176" s="17">
        <v>0.75</v>
      </c>
      <c r="M176" s="16" t="s">
        <v>551</v>
      </c>
      <c r="N176" s="68" t="s">
        <v>302</v>
      </c>
      <c r="O176" s="68" t="s">
        <v>320</v>
      </c>
      <c r="P176" s="16" t="s">
        <v>823</v>
      </c>
      <c r="Q176" s="77"/>
      <c r="R176" s="77"/>
      <c r="S176" s="16"/>
      <c r="T176" s="77"/>
      <c r="U176" s="77"/>
      <c r="V176" s="77"/>
      <c r="W176" s="77"/>
      <c r="X176" s="77"/>
      <c r="Y176" s="16" t="s">
        <v>823</v>
      </c>
      <c r="Z176" s="69" t="s">
        <v>165</v>
      </c>
      <c r="AA176" s="77" t="s">
        <v>167</v>
      </c>
      <c r="AB176" s="10"/>
      <c r="AC176" s="10"/>
    </row>
    <row r="177" spans="1:29" s="11" customFormat="1" ht="51" x14ac:dyDescent="0.2">
      <c r="A177" s="77">
        <v>172</v>
      </c>
      <c r="B177" s="16" t="s">
        <v>1123</v>
      </c>
      <c r="C177" s="16" t="s">
        <v>1123</v>
      </c>
      <c r="D177" s="13">
        <v>59.645603000000001</v>
      </c>
      <c r="E177" s="77">
        <v>33.502091999999998</v>
      </c>
      <c r="F177" s="16" t="s">
        <v>812</v>
      </c>
      <c r="G177" s="16" t="s">
        <v>801</v>
      </c>
      <c r="H177" s="16" t="s">
        <v>178</v>
      </c>
      <c r="I177" s="16" t="s">
        <v>540</v>
      </c>
      <c r="J177" s="12" t="s">
        <v>541</v>
      </c>
      <c r="K177" s="12" t="s">
        <v>540</v>
      </c>
      <c r="L177" s="17">
        <v>3</v>
      </c>
      <c r="M177" s="16" t="s">
        <v>698</v>
      </c>
      <c r="N177" s="68" t="s">
        <v>302</v>
      </c>
      <c r="O177" s="68" t="s">
        <v>320</v>
      </c>
      <c r="P177" s="16" t="s">
        <v>860</v>
      </c>
      <c r="Q177" s="77"/>
      <c r="R177" s="77"/>
      <c r="S177" s="16"/>
      <c r="T177" s="77"/>
      <c r="U177" s="77"/>
      <c r="V177" s="77"/>
      <c r="W177" s="77"/>
      <c r="X177" s="77"/>
      <c r="Y177" s="16" t="s">
        <v>860</v>
      </c>
      <c r="Z177" s="69" t="s">
        <v>165</v>
      </c>
      <c r="AA177" s="77" t="s">
        <v>167</v>
      </c>
      <c r="AB177" s="10"/>
      <c r="AC177" s="10"/>
    </row>
    <row r="178" spans="1:29" s="11" customFormat="1" ht="51" x14ac:dyDescent="0.2">
      <c r="A178" s="77">
        <v>173</v>
      </c>
      <c r="B178" s="16" t="s">
        <v>1047</v>
      </c>
      <c r="C178" s="16" t="s">
        <v>1047</v>
      </c>
      <c r="D178" s="77">
        <v>59.641935199999999</v>
      </c>
      <c r="E178" s="77">
        <v>33.503641799999997</v>
      </c>
      <c r="F178" s="14">
        <v>2.4</v>
      </c>
      <c r="G178" s="16" t="s">
        <v>175</v>
      </c>
      <c r="H178" s="16" t="s">
        <v>180</v>
      </c>
      <c r="I178" s="77" t="s">
        <v>95</v>
      </c>
      <c r="J178" s="16" t="s">
        <v>185</v>
      </c>
      <c r="K178" s="16" t="s">
        <v>181</v>
      </c>
      <c r="L178" s="17">
        <v>0.75</v>
      </c>
      <c r="M178" s="17">
        <v>2</v>
      </c>
      <c r="N178" s="10" t="s">
        <v>302</v>
      </c>
      <c r="O178" s="10" t="s">
        <v>320</v>
      </c>
      <c r="P178" s="16" t="str">
        <f t="shared" ref="P178" si="13">C178</f>
        <v>г.Тихвин, ул. Танкистов, 36</v>
      </c>
      <c r="Q178" s="77" t="s">
        <v>95</v>
      </c>
      <c r="R178" s="77" t="s">
        <v>95</v>
      </c>
      <c r="S178" s="77" t="s">
        <v>95</v>
      </c>
      <c r="T178" s="77" t="s">
        <v>95</v>
      </c>
      <c r="U178" s="77" t="s">
        <v>95</v>
      </c>
      <c r="V178" s="77" t="s">
        <v>95</v>
      </c>
      <c r="W178" s="77" t="s">
        <v>95</v>
      </c>
      <c r="X178" s="77" t="s">
        <v>95</v>
      </c>
      <c r="Y178" s="16" t="s">
        <v>57</v>
      </c>
      <c r="Z178" s="77" t="s">
        <v>165</v>
      </c>
      <c r="AA178" s="10" t="s">
        <v>168</v>
      </c>
      <c r="AB178" s="10"/>
      <c r="AC178" s="10" t="s">
        <v>204</v>
      </c>
    </row>
    <row r="179" spans="1:29" s="11" customFormat="1" ht="30" customHeight="1" x14ac:dyDescent="0.2">
      <c r="A179" s="77">
        <v>174</v>
      </c>
      <c r="B179" s="16" t="s">
        <v>1048</v>
      </c>
      <c r="C179" s="16" t="s">
        <v>1048</v>
      </c>
      <c r="D179" s="77">
        <v>59.642734099999998</v>
      </c>
      <c r="E179" s="77">
        <v>33.5030407</v>
      </c>
      <c r="F179" s="14">
        <v>1</v>
      </c>
      <c r="G179" s="16" t="s">
        <v>175</v>
      </c>
      <c r="H179" s="16" t="s">
        <v>180</v>
      </c>
      <c r="I179" s="77" t="s">
        <v>95</v>
      </c>
      <c r="J179" s="16" t="s">
        <v>185</v>
      </c>
      <c r="K179" s="16" t="s">
        <v>181</v>
      </c>
      <c r="L179" s="17">
        <v>0.75</v>
      </c>
      <c r="M179" s="17">
        <v>1</v>
      </c>
      <c r="N179" s="100" t="s">
        <v>293</v>
      </c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6" t="s">
        <v>58</v>
      </c>
      <c r="Z179" s="77" t="s">
        <v>165</v>
      </c>
      <c r="AA179" s="10" t="s">
        <v>168</v>
      </c>
      <c r="AB179" s="10" t="s">
        <v>238</v>
      </c>
      <c r="AC179" s="10"/>
    </row>
    <row r="180" spans="1:29" s="11" customFormat="1" ht="51" x14ac:dyDescent="0.2">
      <c r="A180" s="77">
        <v>175</v>
      </c>
      <c r="B180" s="16" t="s">
        <v>1134</v>
      </c>
      <c r="C180" s="16" t="s">
        <v>1134</v>
      </c>
      <c r="D180" s="77">
        <v>59.656239399999997</v>
      </c>
      <c r="E180" s="77">
        <v>33.521909100000002</v>
      </c>
      <c r="F180" s="14">
        <v>7</v>
      </c>
      <c r="G180" s="16" t="s">
        <v>175</v>
      </c>
      <c r="H180" s="16" t="s">
        <v>180</v>
      </c>
      <c r="I180" s="77" t="s">
        <v>95</v>
      </c>
      <c r="J180" s="16" t="s">
        <v>185</v>
      </c>
      <c r="K180" s="16" t="s">
        <v>181</v>
      </c>
      <c r="L180" s="17">
        <v>0.75</v>
      </c>
      <c r="M180" s="17">
        <v>2</v>
      </c>
      <c r="N180" s="10" t="s">
        <v>302</v>
      </c>
      <c r="O180" s="10" t="s">
        <v>320</v>
      </c>
      <c r="P180" s="16" t="s">
        <v>1134</v>
      </c>
      <c r="Q180" s="77" t="s">
        <v>95</v>
      </c>
      <c r="R180" s="77" t="s">
        <v>95</v>
      </c>
      <c r="S180" s="77" t="s">
        <v>95</v>
      </c>
      <c r="T180" s="77" t="s">
        <v>95</v>
      </c>
      <c r="U180" s="77" t="s">
        <v>95</v>
      </c>
      <c r="V180" s="77" t="s">
        <v>95</v>
      </c>
      <c r="W180" s="77" t="s">
        <v>95</v>
      </c>
      <c r="X180" s="77" t="s">
        <v>95</v>
      </c>
      <c r="Y180" s="16" t="s">
        <v>130</v>
      </c>
      <c r="Z180" s="77" t="s">
        <v>165</v>
      </c>
      <c r="AA180" s="77" t="s">
        <v>167</v>
      </c>
      <c r="AB180" s="10" t="s">
        <v>225</v>
      </c>
      <c r="AC180" s="10"/>
    </row>
    <row r="181" spans="1:29" s="11" customFormat="1" ht="51" x14ac:dyDescent="0.2">
      <c r="A181" s="77">
        <v>176</v>
      </c>
      <c r="B181" s="16" t="s">
        <v>849</v>
      </c>
      <c r="C181" s="16" t="s">
        <v>849</v>
      </c>
      <c r="D181" s="13">
        <v>59.656303000000001</v>
      </c>
      <c r="E181" s="77">
        <v>33.52366</v>
      </c>
      <c r="F181" s="16" t="s">
        <v>696</v>
      </c>
      <c r="G181" s="16" t="s">
        <v>801</v>
      </c>
      <c r="H181" s="16" t="s">
        <v>180</v>
      </c>
      <c r="I181" s="16" t="s">
        <v>181</v>
      </c>
      <c r="J181" s="12" t="s">
        <v>185</v>
      </c>
      <c r="K181" s="12" t="s">
        <v>181</v>
      </c>
      <c r="L181" s="17">
        <v>0.75</v>
      </c>
      <c r="M181" s="16" t="s">
        <v>551</v>
      </c>
      <c r="N181" s="68" t="s">
        <v>302</v>
      </c>
      <c r="O181" s="68" t="s">
        <v>320</v>
      </c>
      <c r="P181" s="16" t="s">
        <v>849</v>
      </c>
      <c r="Q181" s="77"/>
      <c r="R181" s="77"/>
      <c r="S181" s="16"/>
      <c r="T181" s="77"/>
      <c r="U181" s="77"/>
      <c r="V181" s="77"/>
      <c r="W181" s="77"/>
      <c r="X181" s="77"/>
      <c r="Y181" s="16" t="s">
        <v>849</v>
      </c>
      <c r="Z181" s="69" t="s">
        <v>165</v>
      </c>
      <c r="AA181" s="77" t="s">
        <v>167</v>
      </c>
      <c r="AB181" s="10"/>
      <c r="AC181" s="10"/>
    </row>
    <row r="182" spans="1:29" s="11" customFormat="1" ht="51" x14ac:dyDescent="0.2">
      <c r="A182" s="77">
        <v>177</v>
      </c>
      <c r="B182" s="16" t="s">
        <v>799</v>
      </c>
      <c r="C182" s="16" t="s">
        <v>799</v>
      </c>
      <c r="D182" s="77">
        <v>59.648344000000002</v>
      </c>
      <c r="E182" s="77">
        <v>33.568052000000002</v>
      </c>
      <c r="F182" s="14">
        <v>7.29</v>
      </c>
      <c r="G182" s="16" t="s">
        <v>801</v>
      </c>
      <c r="H182" s="16" t="s">
        <v>178</v>
      </c>
      <c r="I182" s="77" t="s">
        <v>540</v>
      </c>
      <c r="J182" s="16" t="s">
        <v>541</v>
      </c>
      <c r="K182" s="16" t="s">
        <v>540</v>
      </c>
      <c r="L182" s="17">
        <v>3</v>
      </c>
      <c r="M182" s="17">
        <v>1</v>
      </c>
      <c r="N182" s="10" t="s">
        <v>302</v>
      </c>
      <c r="O182" s="10" t="s">
        <v>320</v>
      </c>
      <c r="P182" s="16" t="s">
        <v>799</v>
      </c>
      <c r="Q182" s="77" t="s">
        <v>95</v>
      </c>
      <c r="R182" s="77" t="s">
        <v>95</v>
      </c>
      <c r="S182" s="77" t="s">
        <v>95</v>
      </c>
      <c r="T182" s="77" t="s">
        <v>95</v>
      </c>
      <c r="U182" s="77" t="s">
        <v>95</v>
      </c>
      <c r="V182" s="77" t="s">
        <v>95</v>
      </c>
      <c r="W182" s="77" t="s">
        <v>95</v>
      </c>
      <c r="X182" s="77" t="s">
        <v>95</v>
      </c>
      <c r="Y182" s="16" t="s">
        <v>799</v>
      </c>
      <c r="Z182" s="77" t="s">
        <v>165</v>
      </c>
      <c r="AA182" s="77" t="s">
        <v>167</v>
      </c>
      <c r="AB182" s="10"/>
      <c r="AC182" s="10" t="s">
        <v>279</v>
      </c>
    </row>
    <row r="183" spans="1:29" s="11" customFormat="1" ht="51" x14ac:dyDescent="0.2">
      <c r="A183" s="77">
        <v>178</v>
      </c>
      <c r="B183" s="16" t="s">
        <v>1116</v>
      </c>
      <c r="C183" s="16" t="s">
        <v>1116</v>
      </c>
      <c r="D183" s="13">
        <v>59.649456999999998</v>
      </c>
      <c r="E183" s="77">
        <v>33.570093999999997</v>
      </c>
      <c r="F183" s="16" t="s">
        <v>812</v>
      </c>
      <c r="G183" s="16" t="s">
        <v>801</v>
      </c>
      <c r="H183" s="16" t="s">
        <v>178</v>
      </c>
      <c r="I183" s="16" t="s">
        <v>540</v>
      </c>
      <c r="J183" s="12" t="s">
        <v>541</v>
      </c>
      <c r="K183" s="12" t="s">
        <v>540</v>
      </c>
      <c r="L183" s="17">
        <v>3</v>
      </c>
      <c r="M183" s="16" t="s">
        <v>698</v>
      </c>
      <c r="N183" s="68" t="s">
        <v>302</v>
      </c>
      <c r="O183" s="68" t="s">
        <v>320</v>
      </c>
      <c r="P183" s="16" t="s">
        <v>832</v>
      </c>
      <c r="Q183" s="77"/>
      <c r="R183" s="77"/>
      <c r="S183" s="16"/>
      <c r="T183" s="77"/>
      <c r="U183" s="77"/>
      <c r="V183" s="77"/>
      <c r="W183" s="77"/>
      <c r="X183" s="77"/>
      <c r="Y183" s="16" t="s">
        <v>832</v>
      </c>
      <c r="Z183" s="69" t="s">
        <v>165</v>
      </c>
      <c r="AA183" s="77" t="s">
        <v>167</v>
      </c>
      <c r="AB183" s="10"/>
      <c r="AC183" s="10"/>
    </row>
    <row r="184" spans="1:29" s="11" customFormat="1" ht="38.25" x14ac:dyDescent="0.2">
      <c r="A184" s="77">
        <v>179</v>
      </c>
      <c r="B184" s="16" t="s">
        <v>1055</v>
      </c>
      <c r="C184" s="16" t="s">
        <v>1055</v>
      </c>
      <c r="D184" s="77">
        <v>59.634130800000001</v>
      </c>
      <c r="E184" s="77">
        <v>33.517187900000003</v>
      </c>
      <c r="F184" s="67">
        <v>29.518000000000001</v>
      </c>
      <c r="G184" s="16" t="s">
        <v>171</v>
      </c>
      <c r="H184" s="16" t="s">
        <v>533</v>
      </c>
      <c r="I184" s="77" t="s">
        <v>181</v>
      </c>
      <c r="J184" s="16" t="s">
        <v>534</v>
      </c>
      <c r="K184" s="16" t="s">
        <v>535</v>
      </c>
      <c r="L184" s="17">
        <v>16</v>
      </c>
      <c r="M184" s="15">
        <v>3</v>
      </c>
      <c r="N184" s="100" t="s">
        <v>293</v>
      </c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6" t="s">
        <v>188</v>
      </c>
      <c r="Z184" s="77" t="s">
        <v>165</v>
      </c>
      <c r="AA184" s="77" t="s">
        <v>167</v>
      </c>
      <c r="AB184" s="10" t="s">
        <v>244</v>
      </c>
      <c r="AC184" s="10"/>
    </row>
    <row r="185" spans="1:29" s="11" customFormat="1" ht="51" x14ac:dyDescent="0.2">
      <c r="A185" s="77">
        <v>180</v>
      </c>
      <c r="B185" s="16" t="s">
        <v>1058</v>
      </c>
      <c r="C185" s="16" t="s">
        <v>1058</v>
      </c>
      <c r="D185" s="77">
        <v>59.630251999999999</v>
      </c>
      <c r="E185" s="77">
        <v>33.527850000000001</v>
      </c>
      <c r="F185" s="14">
        <v>7.29</v>
      </c>
      <c r="G185" s="16" t="s">
        <v>801</v>
      </c>
      <c r="H185" s="16" t="s">
        <v>178</v>
      </c>
      <c r="I185" s="77" t="s">
        <v>540</v>
      </c>
      <c r="J185" s="16" t="s">
        <v>183</v>
      </c>
      <c r="K185" s="16" t="s">
        <v>182</v>
      </c>
      <c r="L185" s="17">
        <v>3</v>
      </c>
      <c r="M185" s="17">
        <v>1</v>
      </c>
      <c r="N185" s="10" t="s">
        <v>302</v>
      </c>
      <c r="O185" s="10" t="s">
        <v>320</v>
      </c>
      <c r="P185" s="16" t="s">
        <v>821</v>
      </c>
      <c r="Q185" s="19"/>
      <c r="R185" s="19"/>
      <c r="S185" s="19"/>
      <c r="T185" s="19"/>
      <c r="U185" s="19"/>
      <c r="V185" s="19"/>
      <c r="W185" s="19"/>
      <c r="X185" s="19"/>
      <c r="Y185" s="16" t="s">
        <v>64</v>
      </c>
      <c r="Z185" s="77" t="s">
        <v>165</v>
      </c>
      <c r="AA185" s="10" t="s">
        <v>167</v>
      </c>
      <c r="AB185" s="10"/>
      <c r="AC185" s="10"/>
    </row>
    <row r="186" spans="1:29" s="11" customFormat="1" ht="51" x14ac:dyDescent="0.2">
      <c r="A186" s="77">
        <v>181</v>
      </c>
      <c r="B186" s="16" t="s">
        <v>1010</v>
      </c>
      <c r="C186" s="16" t="s">
        <v>1010</v>
      </c>
      <c r="D186" s="77">
        <v>59.641258000000001</v>
      </c>
      <c r="E186" s="77">
        <v>33.511380000000003</v>
      </c>
      <c r="F186" s="14">
        <v>7.29</v>
      </c>
      <c r="G186" s="16" t="s">
        <v>801</v>
      </c>
      <c r="H186" s="16" t="s">
        <v>178</v>
      </c>
      <c r="I186" s="77" t="s">
        <v>540</v>
      </c>
      <c r="J186" s="16" t="s">
        <v>183</v>
      </c>
      <c r="K186" s="16" t="s">
        <v>182</v>
      </c>
      <c r="L186" s="17">
        <v>3</v>
      </c>
      <c r="M186" s="15">
        <v>1</v>
      </c>
      <c r="N186" s="10" t="s">
        <v>302</v>
      </c>
      <c r="O186" s="10" t="s">
        <v>320</v>
      </c>
      <c r="P186" s="16" t="s">
        <v>1010</v>
      </c>
      <c r="Q186" s="77" t="s">
        <v>95</v>
      </c>
      <c r="R186" s="77" t="s">
        <v>95</v>
      </c>
      <c r="S186" s="77" t="s">
        <v>95</v>
      </c>
      <c r="T186" s="77" t="s">
        <v>95</v>
      </c>
      <c r="U186" s="77" t="s">
        <v>95</v>
      </c>
      <c r="V186" s="77" t="s">
        <v>95</v>
      </c>
      <c r="W186" s="77" t="s">
        <v>95</v>
      </c>
      <c r="X186" s="77" t="s">
        <v>95</v>
      </c>
      <c r="Y186" s="16" t="s">
        <v>117</v>
      </c>
      <c r="Z186" s="77" t="s">
        <v>165</v>
      </c>
      <c r="AA186" s="77" t="s">
        <v>167</v>
      </c>
      <c r="AB186" s="10"/>
      <c r="AC186" s="10" t="s">
        <v>202</v>
      </c>
    </row>
    <row r="187" spans="1:29" s="11" customFormat="1" ht="25.5" x14ac:dyDescent="0.2">
      <c r="A187" s="77">
        <v>182</v>
      </c>
      <c r="B187" s="16" t="s">
        <v>1032</v>
      </c>
      <c r="C187" s="16" t="s">
        <v>1032</v>
      </c>
      <c r="D187" s="77">
        <v>59.674726100000001</v>
      </c>
      <c r="E187" s="77">
        <v>33.513792000000002</v>
      </c>
      <c r="F187" s="14">
        <v>6</v>
      </c>
      <c r="G187" s="16" t="s">
        <v>175</v>
      </c>
      <c r="H187" s="16" t="s">
        <v>180</v>
      </c>
      <c r="I187" s="77" t="s">
        <v>95</v>
      </c>
      <c r="J187" s="16" t="s">
        <v>185</v>
      </c>
      <c r="K187" s="16" t="s">
        <v>181</v>
      </c>
      <c r="L187" s="17">
        <v>0.75</v>
      </c>
      <c r="M187" s="17">
        <v>2</v>
      </c>
      <c r="N187" s="97" t="s">
        <v>293</v>
      </c>
      <c r="O187" s="98"/>
      <c r="P187" s="98"/>
      <c r="Q187" s="98"/>
      <c r="R187" s="98"/>
      <c r="S187" s="98"/>
      <c r="T187" s="98"/>
      <c r="U187" s="98"/>
      <c r="V187" s="98"/>
      <c r="W187" s="98"/>
      <c r="X187" s="99"/>
      <c r="Y187" s="16" t="s">
        <v>188</v>
      </c>
      <c r="Z187" s="77" t="s">
        <v>165</v>
      </c>
      <c r="AA187" s="77" t="s">
        <v>646</v>
      </c>
      <c r="AB187" s="10"/>
      <c r="AC187" s="10" t="s">
        <v>223</v>
      </c>
    </row>
    <row r="188" spans="1:29" s="11" customFormat="1" ht="25.5" x14ac:dyDescent="0.2">
      <c r="A188" s="77">
        <v>183</v>
      </c>
      <c r="B188" s="16" t="s">
        <v>1042</v>
      </c>
      <c r="C188" s="16" t="s">
        <v>1042</v>
      </c>
      <c r="D188" s="77">
        <v>59.648723199999999</v>
      </c>
      <c r="E188" s="77">
        <v>33.507852</v>
      </c>
      <c r="F188" s="14">
        <v>1</v>
      </c>
      <c r="G188" s="16" t="s">
        <v>175</v>
      </c>
      <c r="H188" s="16" t="s">
        <v>180</v>
      </c>
      <c r="I188" s="77" t="s">
        <v>95</v>
      </c>
      <c r="J188" s="16" t="s">
        <v>185</v>
      </c>
      <c r="K188" s="16" t="s">
        <v>181</v>
      </c>
      <c r="L188" s="17">
        <v>0.75</v>
      </c>
      <c r="M188" s="17">
        <v>1</v>
      </c>
      <c r="N188" s="100" t="s">
        <v>293</v>
      </c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6" t="s">
        <v>133</v>
      </c>
      <c r="Z188" s="77" t="s">
        <v>165</v>
      </c>
      <c r="AA188" s="77" t="s">
        <v>168</v>
      </c>
      <c r="AB188" s="10" t="s">
        <v>235</v>
      </c>
      <c r="AC188" s="10"/>
    </row>
    <row r="189" spans="1:29" s="11" customFormat="1" ht="51" x14ac:dyDescent="0.2">
      <c r="A189" s="77">
        <v>184</v>
      </c>
      <c r="B189" s="16" t="s">
        <v>1151</v>
      </c>
      <c r="C189" s="16" t="s">
        <v>1151</v>
      </c>
      <c r="D189" s="77">
        <v>59.637895200000003</v>
      </c>
      <c r="E189" s="77">
        <v>33.502301000000003</v>
      </c>
      <c r="F189" s="14">
        <v>1</v>
      </c>
      <c r="G189" s="16" t="s">
        <v>175</v>
      </c>
      <c r="H189" s="16" t="s">
        <v>180</v>
      </c>
      <c r="I189" s="77" t="s">
        <v>95</v>
      </c>
      <c r="J189" s="16" t="s">
        <v>185</v>
      </c>
      <c r="K189" s="16" t="s">
        <v>181</v>
      </c>
      <c r="L189" s="17">
        <v>0.75</v>
      </c>
      <c r="M189" s="17">
        <v>1</v>
      </c>
      <c r="N189" s="10" t="s">
        <v>302</v>
      </c>
      <c r="O189" s="10" t="s">
        <v>320</v>
      </c>
      <c r="P189" s="16" t="s">
        <v>1054</v>
      </c>
      <c r="Q189" s="77" t="s">
        <v>95</v>
      </c>
      <c r="R189" s="77" t="s">
        <v>95</v>
      </c>
      <c r="S189" s="77" t="s">
        <v>95</v>
      </c>
      <c r="T189" s="77" t="s">
        <v>95</v>
      </c>
      <c r="U189" s="77" t="s">
        <v>95</v>
      </c>
      <c r="V189" s="77" t="s">
        <v>95</v>
      </c>
      <c r="W189" s="77" t="s">
        <v>95</v>
      </c>
      <c r="X189" s="77" t="s">
        <v>95</v>
      </c>
      <c r="Y189" s="16" t="s">
        <v>136</v>
      </c>
      <c r="Z189" s="77" t="s">
        <v>165</v>
      </c>
      <c r="AA189" s="10" t="s">
        <v>168</v>
      </c>
      <c r="AB189" s="10"/>
      <c r="AC189" s="10" t="s">
        <v>242</v>
      </c>
    </row>
    <row r="190" spans="1:29" s="11" customFormat="1" ht="25.5" x14ac:dyDescent="0.2">
      <c r="A190" s="77">
        <v>185</v>
      </c>
      <c r="B190" s="16" t="s">
        <v>1059</v>
      </c>
      <c r="C190" s="16" t="s">
        <v>1059</v>
      </c>
      <c r="D190" s="77">
        <v>59.644769500000002</v>
      </c>
      <c r="E190" s="77">
        <v>33.517851399999998</v>
      </c>
      <c r="F190" s="14">
        <v>3</v>
      </c>
      <c r="G190" s="16" t="s">
        <v>175</v>
      </c>
      <c r="H190" s="16" t="s">
        <v>180</v>
      </c>
      <c r="I190" s="77" t="s">
        <v>95</v>
      </c>
      <c r="J190" s="16" t="s">
        <v>185</v>
      </c>
      <c r="K190" s="16" t="s">
        <v>181</v>
      </c>
      <c r="L190" s="17">
        <v>0.75</v>
      </c>
      <c r="M190" s="17">
        <v>2</v>
      </c>
      <c r="N190" s="100" t="s">
        <v>293</v>
      </c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6" t="s">
        <v>65</v>
      </c>
      <c r="Z190" s="77" t="s">
        <v>165</v>
      </c>
      <c r="AA190" s="10" t="s">
        <v>168</v>
      </c>
      <c r="AB190" s="10" t="s">
        <v>249</v>
      </c>
      <c r="AC190" s="10"/>
    </row>
    <row r="191" spans="1:29" s="11" customFormat="1" ht="51" x14ac:dyDescent="0.2">
      <c r="A191" s="77">
        <v>186</v>
      </c>
      <c r="B191" s="16" t="s">
        <v>1060</v>
      </c>
      <c r="C191" s="16" t="s">
        <v>1060</v>
      </c>
      <c r="D191" s="77">
        <v>59.645714599999998</v>
      </c>
      <c r="E191" s="77">
        <v>33.516956899999997</v>
      </c>
      <c r="F191" s="14">
        <v>3.75</v>
      </c>
      <c r="G191" s="16" t="s">
        <v>175</v>
      </c>
      <c r="H191" s="16" t="s">
        <v>180</v>
      </c>
      <c r="I191" s="77" t="s">
        <v>95</v>
      </c>
      <c r="J191" s="16" t="s">
        <v>185</v>
      </c>
      <c r="K191" s="16" t="s">
        <v>181</v>
      </c>
      <c r="L191" s="17">
        <v>0.75</v>
      </c>
      <c r="M191" s="17">
        <v>2</v>
      </c>
      <c r="N191" s="10" t="s">
        <v>302</v>
      </c>
      <c r="O191" s="10" t="s">
        <v>320</v>
      </c>
      <c r="P191" s="16" t="s">
        <v>1060</v>
      </c>
      <c r="Q191" s="77" t="s">
        <v>95</v>
      </c>
      <c r="R191" s="77" t="s">
        <v>95</v>
      </c>
      <c r="S191" s="77" t="s">
        <v>95</v>
      </c>
      <c r="T191" s="77" t="s">
        <v>95</v>
      </c>
      <c r="U191" s="77" t="s">
        <v>95</v>
      </c>
      <c r="V191" s="77" t="s">
        <v>95</v>
      </c>
      <c r="W191" s="77" t="s">
        <v>95</v>
      </c>
      <c r="X191" s="77" t="s">
        <v>95</v>
      </c>
      <c r="Y191" s="16" t="s">
        <v>142</v>
      </c>
      <c r="Z191" s="77" t="s">
        <v>165</v>
      </c>
      <c r="AA191" s="77" t="s">
        <v>167</v>
      </c>
      <c r="AB191" s="10"/>
      <c r="AC191" s="10" t="s">
        <v>250</v>
      </c>
    </row>
    <row r="192" spans="1:29" s="11" customFormat="1" ht="51" x14ac:dyDescent="0.2">
      <c r="A192" s="77">
        <v>187</v>
      </c>
      <c r="B192" s="16" t="s">
        <v>1073</v>
      </c>
      <c r="C192" s="16" t="s">
        <v>1073</v>
      </c>
      <c r="D192" s="77">
        <v>59.646035900000001</v>
      </c>
      <c r="E192" s="77">
        <v>33.5770366</v>
      </c>
      <c r="F192" s="14">
        <v>1</v>
      </c>
      <c r="G192" s="16" t="s">
        <v>175</v>
      </c>
      <c r="H192" s="16" t="s">
        <v>180</v>
      </c>
      <c r="I192" s="77" t="s">
        <v>95</v>
      </c>
      <c r="J192" s="16" t="s">
        <v>185</v>
      </c>
      <c r="K192" s="16" t="s">
        <v>181</v>
      </c>
      <c r="L192" s="17">
        <v>0.75</v>
      </c>
      <c r="M192" s="17">
        <v>1</v>
      </c>
      <c r="N192" s="10" t="s">
        <v>302</v>
      </c>
      <c r="O192" s="10" t="s">
        <v>320</v>
      </c>
      <c r="P192" s="16" t="s">
        <v>1073</v>
      </c>
      <c r="Q192" s="77" t="s">
        <v>95</v>
      </c>
      <c r="R192" s="77" t="s">
        <v>95</v>
      </c>
      <c r="S192" s="77" t="s">
        <v>95</v>
      </c>
      <c r="T192" s="77" t="s">
        <v>95</v>
      </c>
      <c r="U192" s="77" t="s">
        <v>95</v>
      </c>
      <c r="V192" s="77" t="s">
        <v>95</v>
      </c>
      <c r="W192" s="77" t="s">
        <v>95</v>
      </c>
      <c r="X192" s="77" t="s">
        <v>95</v>
      </c>
      <c r="Y192" s="16" t="s">
        <v>148</v>
      </c>
      <c r="Z192" s="77" t="s">
        <v>165</v>
      </c>
      <c r="AA192" s="10" t="s">
        <v>168</v>
      </c>
      <c r="AB192" s="10"/>
      <c r="AC192" s="10" t="s">
        <v>257</v>
      </c>
    </row>
    <row r="193" spans="1:29" s="11" customFormat="1" ht="51" x14ac:dyDescent="0.2">
      <c r="A193" s="77">
        <v>188</v>
      </c>
      <c r="B193" s="16" t="s">
        <v>1084</v>
      </c>
      <c r="C193" s="16" t="s">
        <v>1084</v>
      </c>
      <c r="D193" s="77">
        <v>59.649256299999998</v>
      </c>
      <c r="E193" s="77">
        <v>33.572762599999997</v>
      </c>
      <c r="F193" s="14">
        <v>1</v>
      </c>
      <c r="G193" s="16" t="s">
        <v>175</v>
      </c>
      <c r="H193" s="16" t="s">
        <v>180</v>
      </c>
      <c r="I193" s="77" t="s">
        <v>95</v>
      </c>
      <c r="J193" s="16" t="s">
        <v>185</v>
      </c>
      <c r="K193" s="16" t="s">
        <v>181</v>
      </c>
      <c r="L193" s="17">
        <v>0.75</v>
      </c>
      <c r="M193" s="17">
        <v>1</v>
      </c>
      <c r="N193" s="10" t="s">
        <v>302</v>
      </c>
      <c r="O193" s="10" t="s">
        <v>320</v>
      </c>
      <c r="P193" s="16" t="s">
        <v>1084</v>
      </c>
      <c r="Q193" s="77" t="s">
        <v>95</v>
      </c>
      <c r="R193" s="77" t="s">
        <v>95</v>
      </c>
      <c r="S193" s="77" t="s">
        <v>95</v>
      </c>
      <c r="T193" s="77" t="s">
        <v>95</v>
      </c>
      <c r="U193" s="77" t="s">
        <v>95</v>
      </c>
      <c r="V193" s="77" t="s">
        <v>95</v>
      </c>
      <c r="W193" s="77" t="s">
        <v>95</v>
      </c>
      <c r="X193" s="77" t="s">
        <v>95</v>
      </c>
      <c r="Y193" s="16" t="s">
        <v>88</v>
      </c>
      <c r="Z193" s="77" t="s">
        <v>165</v>
      </c>
      <c r="AA193" s="10" t="s">
        <v>168</v>
      </c>
      <c r="AB193" s="10"/>
      <c r="AC193" s="10" t="s">
        <v>261</v>
      </c>
    </row>
    <row r="194" spans="1:29" s="11" customFormat="1" ht="25.5" x14ac:dyDescent="0.2">
      <c r="A194" s="77">
        <v>189</v>
      </c>
      <c r="B194" s="16" t="s">
        <v>1085</v>
      </c>
      <c r="C194" s="16" t="s">
        <v>1085</v>
      </c>
      <c r="D194" s="77">
        <v>59.6360642</v>
      </c>
      <c r="E194" s="77">
        <v>33.473819399999996</v>
      </c>
      <c r="F194" s="14">
        <v>2.25</v>
      </c>
      <c r="G194" s="16" t="s">
        <v>175</v>
      </c>
      <c r="H194" s="16" t="s">
        <v>180</v>
      </c>
      <c r="I194" s="77" t="s">
        <v>95</v>
      </c>
      <c r="J194" s="16" t="s">
        <v>185</v>
      </c>
      <c r="K194" s="16" t="s">
        <v>181</v>
      </c>
      <c r="L194" s="17">
        <v>0.75</v>
      </c>
      <c r="M194" s="17">
        <v>1</v>
      </c>
      <c r="N194" s="97" t="s">
        <v>293</v>
      </c>
      <c r="O194" s="98"/>
      <c r="P194" s="98"/>
      <c r="Q194" s="98"/>
      <c r="R194" s="98"/>
      <c r="S194" s="98"/>
      <c r="T194" s="98"/>
      <c r="U194" s="98"/>
      <c r="V194" s="98"/>
      <c r="W194" s="98"/>
      <c r="X194" s="99"/>
      <c r="Y194" s="16" t="s">
        <v>163</v>
      </c>
      <c r="Z194" s="77" t="s">
        <v>165</v>
      </c>
      <c r="AA194" s="77" t="s">
        <v>167</v>
      </c>
      <c r="AB194" s="10"/>
      <c r="AC194" s="10" t="s">
        <v>246</v>
      </c>
    </row>
    <row r="195" spans="1:29" s="11" customFormat="1" ht="25.5" x14ac:dyDescent="0.2">
      <c r="A195" s="77">
        <v>190</v>
      </c>
      <c r="B195" s="16" t="s">
        <v>1087</v>
      </c>
      <c r="C195" s="16" t="s">
        <v>1087</v>
      </c>
      <c r="D195" s="77">
        <v>59.6549105</v>
      </c>
      <c r="E195" s="77">
        <v>33.5101899</v>
      </c>
      <c r="F195" s="14">
        <v>6</v>
      </c>
      <c r="G195" s="16" t="s">
        <v>175</v>
      </c>
      <c r="H195" s="16" t="s">
        <v>180</v>
      </c>
      <c r="I195" s="77" t="s">
        <v>95</v>
      </c>
      <c r="J195" s="16" t="s">
        <v>185</v>
      </c>
      <c r="K195" s="16" t="s">
        <v>181</v>
      </c>
      <c r="L195" s="17">
        <v>0.75</v>
      </c>
      <c r="M195" s="17">
        <v>2</v>
      </c>
      <c r="N195" s="101" t="s">
        <v>293</v>
      </c>
      <c r="O195" s="102"/>
      <c r="P195" s="102"/>
      <c r="Q195" s="102"/>
      <c r="R195" s="102"/>
      <c r="S195" s="102"/>
      <c r="T195" s="102"/>
      <c r="U195" s="102"/>
      <c r="V195" s="102"/>
      <c r="W195" s="102"/>
      <c r="X195" s="103"/>
      <c r="Y195" s="16" t="s">
        <v>188</v>
      </c>
      <c r="Z195" s="77" t="s">
        <v>165</v>
      </c>
      <c r="AA195" s="77" t="s">
        <v>167</v>
      </c>
      <c r="AB195" s="10"/>
      <c r="AC195" s="10" t="s">
        <v>279</v>
      </c>
    </row>
    <row r="196" spans="1:29" s="11" customFormat="1" ht="25.5" customHeight="1" x14ac:dyDescent="0.2">
      <c r="A196" s="77">
        <v>191</v>
      </c>
      <c r="B196" s="16" t="s">
        <v>1089</v>
      </c>
      <c r="C196" s="16" t="s">
        <v>1089</v>
      </c>
      <c r="D196" s="77" t="s">
        <v>537</v>
      </c>
      <c r="E196" s="77" t="s">
        <v>536</v>
      </c>
      <c r="F196" s="67">
        <v>28.518000000000001</v>
      </c>
      <c r="G196" s="16" t="s">
        <v>171</v>
      </c>
      <c r="H196" s="16" t="s">
        <v>533</v>
      </c>
      <c r="I196" s="77" t="s">
        <v>181</v>
      </c>
      <c r="J196" s="16" t="s">
        <v>534</v>
      </c>
      <c r="K196" s="16" t="s">
        <v>535</v>
      </c>
      <c r="L196" s="17">
        <v>16</v>
      </c>
      <c r="M196" s="15">
        <v>3</v>
      </c>
      <c r="N196" s="10" t="s">
        <v>302</v>
      </c>
      <c r="O196" s="10" t="s">
        <v>320</v>
      </c>
      <c r="P196" s="16" t="s">
        <v>1090</v>
      </c>
      <c r="Q196" s="77" t="s">
        <v>95</v>
      </c>
      <c r="R196" s="77" t="s">
        <v>95</v>
      </c>
      <c r="S196" s="77" t="s">
        <v>95</v>
      </c>
      <c r="T196" s="77" t="s">
        <v>95</v>
      </c>
      <c r="U196" s="77" t="s">
        <v>95</v>
      </c>
      <c r="V196" s="77" t="s">
        <v>95</v>
      </c>
      <c r="W196" s="77" t="s">
        <v>95</v>
      </c>
      <c r="X196" s="77" t="s">
        <v>95</v>
      </c>
      <c r="Y196" s="16" t="s">
        <v>188</v>
      </c>
      <c r="Z196" s="77" t="s">
        <v>165</v>
      </c>
      <c r="AA196" s="77" t="s">
        <v>646</v>
      </c>
      <c r="AB196" s="10"/>
      <c r="AC196" s="10"/>
    </row>
    <row r="197" spans="1:29" s="11" customFormat="1" ht="51" x14ac:dyDescent="0.2">
      <c r="A197" s="77">
        <v>192</v>
      </c>
      <c r="B197" s="16" t="s">
        <v>1090</v>
      </c>
      <c r="C197" s="16" t="s">
        <v>1090</v>
      </c>
      <c r="D197" s="77" t="s">
        <v>560</v>
      </c>
      <c r="E197" s="77" t="s">
        <v>559</v>
      </c>
      <c r="F197" s="16" t="s">
        <v>550</v>
      </c>
      <c r="G197" s="16" t="s">
        <v>172</v>
      </c>
      <c r="H197" s="16" t="s">
        <v>180</v>
      </c>
      <c r="I197" s="16" t="s">
        <v>181</v>
      </c>
      <c r="J197" s="16" t="s">
        <v>185</v>
      </c>
      <c r="K197" s="16" t="s">
        <v>181</v>
      </c>
      <c r="L197" s="17">
        <v>0.75</v>
      </c>
      <c r="M197" s="16" t="s">
        <v>551</v>
      </c>
      <c r="N197" s="10" t="s">
        <v>302</v>
      </c>
      <c r="O197" s="10" t="s">
        <v>320</v>
      </c>
      <c r="P197" s="16" t="s">
        <v>1090</v>
      </c>
      <c r="Q197" s="77" t="s">
        <v>95</v>
      </c>
      <c r="R197" s="77" t="s">
        <v>95</v>
      </c>
      <c r="S197" s="77" t="s">
        <v>95</v>
      </c>
      <c r="T197" s="77" t="s">
        <v>95</v>
      </c>
      <c r="U197" s="77" t="s">
        <v>95</v>
      </c>
      <c r="V197" s="77" t="s">
        <v>95</v>
      </c>
      <c r="W197" s="77" t="s">
        <v>95</v>
      </c>
      <c r="X197" s="77" t="s">
        <v>95</v>
      </c>
      <c r="Y197" s="16" t="s">
        <v>188</v>
      </c>
      <c r="Z197" s="77" t="s">
        <v>165</v>
      </c>
      <c r="AA197" s="77" t="s">
        <v>167</v>
      </c>
      <c r="AB197" s="10"/>
      <c r="AC197" s="10"/>
    </row>
    <row r="198" spans="1:29" s="11" customFormat="1" ht="51" x14ac:dyDescent="0.2">
      <c r="A198" s="77">
        <v>193</v>
      </c>
      <c r="B198" s="16" t="s">
        <v>1090</v>
      </c>
      <c r="C198" s="16" t="s">
        <v>1090</v>
      </c>
      <c r="D198" s="77" t="s">
        <v>562</v>
      </c>
      <c r="E198" s="77" t="s">
        <v>561</v>
      </c>
      <c r="F198" s="16" t="s">
        <v>550</v>
      </c>
      <c r="G198" s="16" t="s">
        <v>172</v>
      </c>
      <c r="H198" s="16" t="s">
        <v>180</v>
      </c>
      <c r="I198" s="16" t="s">
        <v>181</v>
      </c>
      <c r="J198" s="16" t="s">
        <v>185</v>
      </c>
      <c r="K198" s="16" t="s">
        <v>181</v>
      </c>
      <c r="L198" s="17">
        <v>0.75</v>
      </c>
      <c r="M198" s="16" t="s">
        <v>551</v>
      </c>
      <c r="N198" s="10" t="s">
        <v>302</v>
      </c>
      <c r="O198" s="10" t="s">
        <v>320</v>
      </c>
      <c r="P198" s="16" t="s">
        <v>1090</v>
      </c>
      <c r="Q198" s="77" t="s">
        <v>95</v>
      </c>
      <c r="R198" s="77" t="s">
        <v>95</v>
      </c>
      <c r="S198" s="77" t="s">
        <v>95</v>
      </c>
      <c r="T198" s="77" t="s">
        <v>95</v>
      </c>
      <c r="U198" s="77" t="s">
        <v>95</v>
      </c>
      <c r="V198" s="77" t="s">
        <v>95</v>
      </c>
      <c r="W198" s="77" t="s">
        <v>95</v>
      </c>
      <c r="X198" s="77" t="s">
        <v>95</v>
      </c>
      <c r="Y198" s="16" t="s">
        <v>188</v>
      </c>
      <c r="Z198" s="77" t="s">
        <v>165</v>
      </c>
      <c r="AA198" s="77" t="s">
        <v>167</v>
      </c>
      <c r="AB198" s="10"/>
      <c r="AC198" s="10"/>
    </row>
    <row r="199" spans="1:29" s="11" customFormat="1" ht="51" x14ac:dyDescent="0.2">
      <c r="A199" s="77">
        <v>194</v>
      </c>
      <c r="B199" s="16" t="s">
        <v>1091</v>
      </c>
      <c r="C199" s="16" t="s">
        <v>1091</v>
      </c>
      <c r="D199" s="77" t="s">
        <v>566</v>
      </c>
      <c r="E199" s="77" t="s">
        <v>565</v>
      </c>
      <c r="F199" s="16" t="s">
        <v>550</v>
      </c>
      <c r="G199" s="16" t="s">
        <v>172</v>
      </c>
      <c r="H199" s="16" t="s">
        <v>180</v>
      </c>
      <c r="I199" s="16" t="s">
        <v>181</v>
      </c>
      <c r="J199" s="16" t="s">
        <v>185</v>
      </c>
      <c r="K199" s="16" t="s">
        <v>181</v>
      </c>
      <c r="L199" s="17">
        <v>0.75</v>
      </c>
      <c r="M199" s="16" t="s">
        <v>551</v>
      </c>
      <c r="N199" s="10" t="s">
        <v>302</v>
      </c>
      <c r="O199" s="10" t="s">
        <v>320</v>
      </c>
      <c r="P199" s="16" t="s">
        <v>1091</v>
      </c>
      <c r="Q199" s="77" t="s">
        <v>95</v>
      </c>
      <c r="R199" s="77" t="s">
        <v>95</v>
      </c>
      <c r="S199" s="77" t="s">
        <v>95</v>
      </c>
      <c r="T199" s="77" t="s">
        <v>95</v>
      </c>
      <c r="U199" s="77" t="s">
        <v>95</v>
      </c>
      <c r="V199" s="77" t="s">
        <v>95</v>
      </c>
      <c r="W199" s="77" t="s">
        <v>95</v>
      </c>
      <c r="X199" s="77" t="s">
        <v>95</v>
      </c>
      <c r="Y199" s="16" t="s">
        <v>188</v>
      </c>
      <c r="Z199" s="77" t="s">
        <v>165</v>
      </c>
      <c r="AA199" s="77" t="s">
        <v>167</v>
      </c>
      <c r="AB199" s="10"/>
      <c r="AC199" s="10"/>
    </row>
    <row r="200" spans="1:29" s="11" customFormat="1" ht="51" x14ac:dyDescent="0.2">
      <c r="A200" s="77">
        <v>195</v>
      </c>
      <c r="B200" s="16" t="s">
        <v>1100</v>
      </c>
      <c r="C200" s="16" t="s">
        <v>1100</v>
      </c>
      <c r="D200" s="77" t="s">
        <v>592</v>
      </c>
      <c r="E200" s="77" t="s">
        <v>591</v>
      </c>
      <c r="F200" s="16" t="s">
        <v>550</v>
      </c>
      <c r="G200" s="16" t="s">
        <v>172</v>
      </c>
      <c r="H200" s="16" t="s">
        <v>180</v>
      </c>
      <c r="I200" s="16" t="s">
        <v>181</v>
      </c>
      <c r="J200" s="16" t="s">
        <v>185</v>
      </c>
      <c r="K200" s="16" t="s">
        <v>181</v>
      </c>
      <c r="L200" s="17">
        <v>0.75</v>
      </c>
      <c r="M200" s="16" t="s">
        <v>551</v>
      </c>
      <c r="N200" s="10" t="s">
        <v>302</v>
      </c>
      <c r="O200" s="10" t="s">
        <v>320</v>
      </c>
      <c r="P200" s="16" t="s">
        <v>1100</v>
      </c>
      <c r="Q200" s="77" t="s">
        <v>95</v>
      </c>
      <c r="R200" s="77" t="s">
        <v>95</v>
      </c>
      <c r="S200" s="77" t="s">
        <v>95</v>
      </c>
      <c r="T200" s="77" t="s">
        <v>95</v>
      </c>
      <c r="U200" s="77" t="s">
        <v>95</v>
      </c>
      <c r="V200" s="77" t="s">
        <v>95</v>
      </c>
      <c r="W200" s="77" t="s">
        <v>95</v>
      </c>
      <c r="X200" s="77" t="s">
        <v>95</v>
      </c>
      <c r="Y200" s="16" t="s">
        <v>593</v>
      </c>
      <c r="Z200" s="77" t="s">
        <v>165</v>
      </c>
      <c r="AA200" s="77" t="s">
        <v>167</v>
      </c>
      <c r="AB200" s="10"/>
      <c r="AC200" s="10"/>
    </row>
    <row r="201" spans="1:29" s="11" customFormat="1" ht="51" x14ac:dyDescent="0.2">
      <c r="A201" s="77">
        <v>196</v>
      </c>
      <c r="B201" s="16" t="s">
        <v>1101</v>
      </c>
      <c r="C201" s="16" t="s">
        <v>1101</v>
      </c>
      <c r="D201" s="77" t="s">
        <v>594</v>
      </c>
      <c r="E201" s="77" t="s">
        <v>595</v>
      </c>
      <c r="F201" s="16" t="s">
        <v>550</v>
      </c>
      <c r="G201" s="16" t="s">
        <v>172</v>
      </c>
      <c r="H201" s="16" t="s">
        <v>180</v>
      </c>
      <c r="I201" s="16" t="s">
        <v>181</v>
      </c>
      <c r="J201" s="16" t="s">
        <v>185</v>
      </c>
      <c r="K201" s="16" t="s">
        <v>181</v>
      </c>
      <c r="L201" s="17">
        <v>0.75</v>
      </c>
      <c r="M201" s="16" t="s">
        <v>551</v>
      </c>
      <c r="N201" s="10" t="s">
        <v>302</v>
      </c>
      <c r="O201" s="10" t="s">
        <v>320</v>
      </c>
      <c r="P201" s="16" t="s">
        <v>1101</v>
      </c>
      <c r="Q201" s="77" t="s">
        <v>95</v>
      </c>
      <c r="R201" s="77" t="s">
        <v>95</v>
      </c>
      <c r="S201" s="77" t="s">
        <v>95</v>
      </c>
      <c r="T201" s="77" t="s">
        <v>95</v>
      </c>
      <c r="U201" s="77" t="s">
        <v>95</v>
      </c>
      <c r="V201" s="77" t="s">
        <v>95</v>
      </c>
      <c r="W201" s="77" t="s">
        <v>95</v>
      </c>
      <c r="X201" s="77" t="s">
        <v>95</v>
      </c>
      <c r="Y201" s="16" t="s">
        <v>188</v>
      </c>
      <c r="Z201" s="77" t="s">
        <v>165</v>
      </c>
      <c r="AA201" s="77" t="s">
        <v>167</v>
      </c>
      <c r="AB201" s="10"/>
      <c r="AC201" s="10"/>
    </row>
    <row r="202" spans="1:29" s="11" customFormat="1" ht="51" x14ac:dyDescent="0.2">
      <c r="A202" s="77">
        <v>197</v>
      </c>
      <c r="B202" s="16" t="s">
        <v>1103</v>
      </c>
      <c r="C202" s="16" t="s">
        <v>1103</v>
      </c>
      <c r="D202" s="77" t="s">
        <v>602</v>
      </c>
      <c r="E202" s="77" t="s">
        <v>603</v>
      </c>
      <c r="F202" s="16" t="s">
        <v>550</v>
      </c>
      <c r="G202" s="16" t="s">
        <v>172</v>
      </c>
      <c r="H202" s="16" t="s">
        <v>180</v>
      </c>
      <c r="I202" s="16" t="s">
        <v>181</v>
      </c>
      <c r="J202" s="16" t="s">
        <v>185</v>
      </c>
      <c r="K202" s="16" t="s">
        <v>181</v>
      </c>
      <c r="L202" s="17">
        <v>0.75</v>
      </c>
      <c r="M202" s="16" t="s">
        <v>551</v>
      </c>
      <c r="N202" s="10" t="s">
        <v>302</v>
      </c>
      <c r="O202" s="10" t="s">
        <v>320</v>
      </c>
      <c r="P202" s="16" t="s">
        <v>1103</v>
      </c>
      <c r="Q202" s="77" t="s">
        <v>95</v>
      </c>
      <c r="R202" s="77" t="s">
        <v>95</v>
      </c>
      <c r="S202" s="77" t="s">
        <v>95</v>
      </c>
      <c r="T202" s="77" t="s">
        <v>95</v>
      </c>
      <c r="U202" s="77" t="s">
        <v>95</v>
      </c>
      <c r="V202" s="77" t="s">
        <v>95</v>
      </c>
      <c r="W202" s="77" t="s">
        <v>95</v>
      </c>
      <c r="X202" s="77" t="s">
        <v>95</v>
      </c>
      <c r="Y202" s="16" t="s">
        <v>188</v>
      </c>
      <c r="Z202" s="77" t="s">
        <v>165</v>
      </c>
      <c r="AA202" s="77" t="s">
        <v>167</v>
      </c>
      <c r="AB202" s="10"/>
      <c r="AC202" s="10"/>
    </row>
    <row r="203" spans="1:29" s="11" customFormat="1" ht="51" x14ac:dyDescent="0.2">
      <c r="A203" s="77">
        <v>198</v>
      </c>
      <c r="B203" s="16" t="s">
        <v>1104</v>
      </c>
      <c r="C203" s="16" t="s">
        <v>1104</v>
      </c>
      <c r="D203" s="77" t="s">
        <v>614</v>
      </c>
      <c r="E203" s="77" t="s">
        <v>615</v>
      </c>
      <c r="F203" s="16" t="s">
        <v>550</v>
      </c>
      <c r="G203" s="16" t="s">
        <v>172</v>
      </c>
      <c r="H203" s="16" t="s">
        <v>180</v>
      </c>
      <c r="I203" s="16" t="s">
        <v>181</v>
      </c>
      <c r="J203" s="16" t="s">
        <v>185</v>
      </c>
      <c r="K203" s="16" t="s">
        <v>181</v>
      </c>
      <c r="L203" s="17">
        <v>0.75</v>
      </c>
      <c r="M203" s="16" t="s">
        <v>551</v>
      </c>
      <c r="N203" s="10" t="s">
        <v>302</v>
      </c>
      <c r="O203" s="10" t="s">
        <v>320</v>
      </c>
      <c r="P203" s="16" t="s">
        <v>1104</v>
      </c>
      <c r="Q203" s="77" t="s">
        <v>95</v>
      </c>
      <c r="R203" s="77" t="s">
        <v>95</v>
      </c>
      <c r="S203" s="77" t="s">
        <v>95</v>
      </c>
      <c r="T203" s="77" t="s">
        <v>95</v>
      </c>
      <c r="U203" s="77" t="s">
        <v>95</v>
      </c>
      <c r="V203" s="77" t="s">
        <v>95</v>
      </c>
      <c r="W203" s="77" t="s">
        <v>95</v>
      </c>
      <c r="X203" s="77" t="s">
        <v>95</v>
      </c>
      <c r="Y203" s="16" t="s">
        <v>188</v>
      </c>
      <c r="Z203" s="77" t="s">
        <v>165</v>
      </c>
      <c r="AA203" s="77" t="s">
        <v>167</v>
      </c>
      <c r="AB203" s="10"/>
      <c r="AC203" s="10"/>
    </row>
    <row r="204" spans="1:29" s="11" customFormat="1" ht="51" x14ac:dyDescent="0.2">
      <c r="A204" s="77">
        <v>199</v>
      </c>
      <c r="B204" s="16" t="s">
        <v>1107</v>
      </c>
      <c r="C204" s="16" t="s">
        <v>1107</v>
      </c>
      <c r="D204" s="77" t="s">
        <v>682</v>
      </c>
      <c r="E204" s="77" t="s">
        <v>681</v>
      </c>
      <c r="F204" s="16" t="s">
        <v>550</v>
      </c>
      <c r="G204" s="16" t="s">
        <v>172</v>
      </c>
      <c r="H204" s="16" t="s">
        <v>180</v>
      </c>
      <c r="I204" s="16" t="s">
        <v>181</v>
      </c>
      <c r="J204" s="16" t="s">
        <v>185</v>
      </c>
      <c r="K204" s="16" t="s">
        <v>181</v>
      </c>
      <c r="L204" s="17">
        <v>0.75</v>
      </c>
      <c r="M204" s="16" t="s">
        <v>551</v>
      </c>
      <c r="N204" s="10" t="s">
        <v>302</v>
      </c>
      <c r="O204" s="10" t="s">
        <v>320</v>
      </c>
      <c r="P204" s="16" t="s">
        <v>1107</v>
      </c>
      <c r="Q204" s="77" t="s">
        <v>95</v>
      </c>
      <c r="R204" s="77" t="s">
        <v>95</v>
      </c>
      <c r="S204" s="77" t="s">
        <v>95</v>
      </c>
      <c r="T204" s="77" t="s">
        <v>95</v>
      </c>
      <c r="U204" s="77" t="s">
        <v>95</v>
      </c>
      <c r="V204" s="77" t="s">
        <v>95</v>
      </c>
      <c r="W204" s="77" t="s">
        <v>95</v>
      </c>
      <c r="X204" s="77" t="s">
        <v>95</v>
      </c>
      <c r="Y204" s="16" t="s">
        <v>188</v>
      </c>
      <c r="Z204" s="77" t="s">
        <v>165</v>
      </c>
      <c r="AA204" s="77" t="s">
        <v>167</v>
      </c>
      <c r="AB204" s="10"/>
      <c r="AC204" s="10"/>
    </row>
    <row r="205" spans="1:29" s="11" customFormat="1" ht="51" x14ac:dyDescent="0.2">
      <c r="A205" s="77">
        <v>200</v>
      </c>
      <c r="B205" s="12" t="s">
        <v>777</v>
      </c>
      <c r="C205" s="12" t="s">
        <v>777</v>
      </c>
      <c r="D205" s="86" t="s">
        <v>776</v>
      </c>
      <c r="E205" s="69" t="s">
        <v>775</v>
      </c>
      <c r="F205" s="12" t="s">
        <v>550</v>
      </c>
      <c r="G205" s="12" t="s">
        <v>171</v>
      </c>
      <c r="H205" s="12" t="s">
        <v>180</v>
      </c>
      <c r="I205" s="12" t="s">
        <v>705</v>
      </c>
      <c r="J205" s="12" t="s">
        <v>185</v>
      </c>
      <c r="K205" s="12" t="s">
        <v>181</v>
      </c>
      <c r="L205" s="70">
        <v>0.75</v>
      </c>
      <c r="M205" s="12" t="s">
        <v>551</v>
      </c>
      <c r="N205" s="68" t="s">
        <v>302</v>
      </c>
      <c r="O205" s="68" t="s">
        <v>320</v>
      </c>
      <c r="P205" s="12" t="s">
        <v>777</v>
      </c>
      <c r="Q205" s="69"/>
      <c r="R205" s="69"/>
      <c r="S205" s="69"/>
      <c r="T205" s="69"/>
      <c r="U205" s="69"/>
      <c r="V205" s="69"/>
      <c r="W205" s="69"/>
      <c r="X205" s="69"/>
      <c r="Y205" s="12" t="s">
        <v>777</v>
      </c>
      <c r="Z205" s="69" t="s">
        <v>165</v>
      </c>
      <c r="AA205" s="69" t="s">
        <v>167</v>
      </c>
      <c r="AB205" s="68"/>
      <c r="AC205" s="68"/>
    </row>
    <row r="206" spans="1:29" s="11" customFormat="1" ht="51" x14ac:dyDescent="0.2">
      <c r="A206" s="77">
        <v>201</v>
      </c>
      <c r="B206" s="16" t="s">
        <v>1110</v>
      </c>
      <c r="C206" s="16" t="s">
        <v>1110</v>
      </c>
      <c r="D206" s="13">
        <v>59.655182000000003</v>
      </c>
      <c r="E206" s="77">
        <v>33.51455</v>
      </c>
      <c r="F206" s="16" t="s">
        <v>810</v>
      </c>
      <c r="G206" s="16" t="s">
        <v>801</v>
      </c>
      <c r="H206" s="16" t="s">
        <v>180</v>
      </c>
      <c r="I206" s="16" t="s">
        <v>181</v>
      </c>
      <c r="J206" s="12" t="s">
        <v>185</v>
      </c>
      <c r="K206" s="12" t="s">
        <v>181</v>
      </c>
      <c r="L206" s="17">
        <v>0.75</v>
      </c>
      <c r="M206" s="16" t="s">
        <v>551</v>
      </c>
      <c r="N206" s="68" t="s">
        <v>302</v>
      </c>
      <c r="O206" s="68" t="s">
        <v>320</v>
      </c>
      <c r="P206" s="16" t="s">
        <v>809</v>
      </c>
      <c r="Q206" s="77"/>
      <c r="R206" s="77"/>
      <c r="S206" s="16"/>
      <c r="T206" s="77"/>
      <c r="U206" s="77"/>
      <c r="V206" s="77"/>
      <c r="W206" s="77"/>
      <c r="X206" s="77"/>
      <c r="Y206" s="16" t="s">
        <v>809</v>
      </c>
      <c r="Z206" s="69" t="s">
        <v>165</v>
      </c>
      <c r="AA206" s="77" t="s">
        <v>167</v>
      </c>
      <c r="AB206" s="10"/>
      <c r="AC206" s="10"/>
    </row>
    <row r="207" spans="1:29" s="11" customFormat="1" ht="51" x14ac:dyDescent="0.2">
      <c r="A207" s="77">
        <v>202</v>
      </c>
      <c r="B207" s="16" t="s">
        <v>820</v>
      </c>
      <c r="C207" s="16" t="s">
        <v>820</v>
      </c>
      <c r="D207" s="13">
        <v>59.636445000000002</v>
      </c>
      <c r="E207" s="77">
        <v>33.533569</v>
      </c>
      <c r="F207" s="16" t="s">
        <v>804</v>
      </c>
      <c r="G207" s="16" t="s">
        <v>801</v>
      </c>
      <c r="H207" s="16" t="s">
        <v>180</v>
      </c>
      <c r="I207" s="16" t="s">
        <v>378</v>
      </c>
      <c r="J207" s="12" t="s">
        <v>802</v>
      </c>
      <c r="K207" s="16" t="s">
        <v>816</v>
      </c>
      <c r="L207" s="17" t="s">
        <v>800</v>
      </c>
      <c r="M207" s="16" t="s">
        <v>97</v>
      </c>
      <c r="N207" s="68" t="s">
        <v>302</v>
      </c>
      <c r="O207" s="68" t="s">
        <v>320</v>
      </c>
      <c r="P207" s="16" t="s">
        <v>820</v>
      </c>
      <c r="Q207" s="77"/>
      <c r="R207" s="77"/>
      <c r="S207" s="16"/>
      <c r="T207" s="77"/>
      <c r="U207" s="77"/>
      <c r="V207" s="77"/>
      <c r="W207" s="77"/>
      <c r="X207" s="77"/>
      <c r="Y207" s="16" t="s">
        <v>820</v>
      </c>
      <c r="Z207" s="69" t="s">
        <v>165</v>
      </c>
      <c r="AA207" s="77" t="s">
        <v>167</v>
      </c>
      <c r="AB207" s="10"/>
      <c r="AC207" s="10"/>
    </row>
    <row r="208" spans="1:29" s="11" customFormat="1" ht="51" x14ac:dyDescent="0.2">
      <c r="A208" s="77">
        <v>203</v>
      </c>
      <c r="B208" s="16" t="s">
        <v>833</v>
      </c>
      <c r="C208" s="16" t="s">
        <v>833</v>
      </c>
      <c r="D208" s="13">
        <v>59.646393000000003</v>
      </c>
      <c r="E208" s="77">
        <v>33.568434000000003</v>
      </c>
      <c r="F208" s="16" t="s">
        <v>812</v>
      </c>
      <c r="G208" s="16" t="s">
        <v>801</v>
      </c>
      <c r="H208" s="16" t="s">
        <v>178</v>
      </c>
      <c r="I208" s="16" t="s">
        <v>540</v>
      </c>
      <c r="J208" s="12" t="s">
        <v>541</v>
      </c>
      <c r="K208" s="12" t="s">
        <v>540</v>
      </c>
      <c r="L208" s="17">
        <v>3</v>
      </c>
      <c r="M208" s="16" t="s">
        <v>698</v>
      </c>
      <c r="N208" s="68" t="s">
        <v>302</v>
      </c>
      <c r="O208" s="68" t="s">
        <v>320</v>
      </c>
      <c r="P208" s="16" t="s">
        <v>833</v>
      </c>
      <c r="Q208" s="77"/>
      <c r="R208" s="77"/>
      <c r="S208" s="16"/>
      <c r="T208" s="77"/>
      <c r="U208" s="77"/>
      <c r="V208" s="77"/>
      <c r="W208" s="77"/>
      <c r="X208" s="77"/>
      <c r="Y208" s="16" t="s">
        <v>833</v>
      </c>
      <c r="Z208" s="69" t="s">
        <v>165</v>
      </c>
      <c r="AA208" s="77" t="s">
        <v>167</v>
      </c>
      <c r="AB208" s="10"/>
      <c r="AC208" s="10"/>
    </row>
    <row r="209" spans="1:29" s="11" customFormat="1" ht="51" x14ac:dyDescent="0.2">
      <c r="A209" s="77">
        <v>204</v>
      </c>
      <c r="B209" s="16" t="s">
        <v>835</v>
      </c>
      <c r="C209" s="16" t="s">
        <v>835</v>
      </c>
      <c r="D209" s="13">
        <v>59.629528999999998</v>
      </c>
      <c r="E209" s="77">
        <v>33.463548000000003</v>
      </c>
      <c r="F209" s="16" t="s">
        <v>812</v>
      </c>
      <c r="G209" s="16" t="s">
        <v>801</v>
      </c>
      <c r="H209" s="16" t="s">
        <v>178</v>
      </c>
      <c r="I209" s="16" t="s">
        <v>540</v>
      </c>
      <c r="J209" s="12" t="s">
        <v>541</v>
      </c>
      <c r="K209" s="16" t="s">
        <v>540</v>
      </c>
      <c r="L209" s="17">
        <v>3</v>
      </c>
      <c r="M209" s="16" t="s">
        <v>698</v>
      </c>
      <c r="N209" s="68" t="s">
        <v>302</v>
      </c>
      <c r="O209" s="68" t="s">
        <v>320</v>
      </c>
      <c r="P209" s="16" t="s">
        <v>835</v>
      </c>
      <c r="Q209" s="77"/>
      <c r="R209" s="77"/>
      <c r="S209" s="16"/>
      <c r="T209" s="77"/>
      <c r="U209" s="77"/>
      <c r="V209" s="77"/>
      <c r="W209" s="77"/>
      <c r="X209" s="77"/>
      <c r="Y209" s="16" t="s">
        <v>835</v>
      </c>
      <c r="Z209" s="69" t="s">
        <v>165</v>
      </c>
      <c r="AA209" s="77" t="s">
        <v>167</v>
      </c>
      <c r="AB209" s="10"/>
      <c r="AC209" s="10"/>
    </row>
    <row r="210" spans="1:29" s="11" customFormat="1" ht="51" x14ac:dyDescent="0.2">
      <c r="A210" s="77">
        <v>205</v>
      </c>
      <c r="B210" s="16" t="s">
        <v>1118</v>
      </c>
      <c r="C210" s="16" t="s">
        <v>1118</v>
      </c>
      <c r="D210" s="13">
        <v>59.649794999999997</v>
      </c>
      <c r="E210" s="77">
        <v>33.522198000000003</v>
      </c>
      <c r="F210" s="16" t="s">
        <v>812</v>
      </c>
      <c r="G210" s="16" t="s">
        <v>801</v>
      </c>
      <c r="H210" s="16" t="s">
        <v>178</v>
      </c>
      <c r="I210" s="16" t="s">
        <v>182</v>
      </c>
      <c r="J210" s="12" t="s">
        <v>541</v>
      </c>
      <c r="K210" s="12" t="s">
        <v>540</v>
      </c>
      <c r="L210" s="17">
        <v>3</v>
      </c>
      <c r="M210" s="16" t="s">
        <v>698</v>
      </c>
      <c r="N210" s="68" t="s">
        <v>302</v>
      </c>
      <c r="O210" s="68" t="s">
        <v>320</v>
      </c>
      <c r="P210" s="16" t="s">
        <v>846</v>
      </c>
      <c r="Q210" s="77"/>
      <c r="R210" s="77"/>
      <c r="S210" s="16"/>
      <c r="T210" s="77"/>
      <c r="U210" s="77"/>
      <c r="V210" s="77"/>
      <c r="W210" s="77"/>
      <c r="X210" s="77"/>
      <c r="Y210" s="16" t="s">
        <v>846</v>
      </c>
      <c r="Z210" s="69" t="s">
        <v>165</v>
      </c>
      <c r="AA210" s="77" t="s">
        <v>167</v>
      </c>
      <c r="AB210" s="10"/>
      <c r="AC210" s="10"/>
    </row>
    <row r="211" spans="1:29" s="11" customFormat="1" ht="51" x14ac:dyDescent="0.2">
      <c r="A211" s="77">
        <v>206</v>
      </c>
      <c r="B211" s="74" t="s">
        <v>847</v>
      </c>
      <c r="C211" s="16" t="s">
        <v>847</v>
      </c>
      <c r="D211" s="13">
        <v>59.651197799999998</v>
      </c>
      <c r="E211" s="77">
        <v>33.529765699999999</v>
      </c>
      <c r="F211" s="16" t="s">
        <v>812</v>
      </c>
      <c r="G211" s="16" t="s">
        <v>801</v>
      </c>
      <c r="H211" s="16" t="s">
        <v>178</v>
      </c>
      <c r="I211" s="16" t="s">
        <v>540</v>
      </c>
      <c r="J211" s="12" t="s">
        <v>541</v>
      </c>
      <c r="K211" s="12" t="s">
        <v>540</v>
      </c>
      <c r="L211" s="17">
        <v>3</v>
      </c>
      <c r="M211" s="16" t="s">
        <v>698</v>
      </c>
      <c r="N211" s="68" t="s">
        <v>302</v>
      </c>
      <c r="O211" s="68" t="s">
        <v>320</v>
      </c>
      <c r="P211" s="16" t="s">
        <v>847</v>
      </c>
      <c r="Q211" s="77"/>
      <c r="R211" s="77"/>
      <c r="S211" s="16"/>
      <c r="T211" s="77"/>
      <c r="U211" s="77"/>
      <c r="V211" s="77"/>
      <c r="W211" s="77"/>
      <c r="X211" s="77"/>
      <c r="Y211" s="16" t="s">
        <v>847</v>
      </c>
      <c r="Z211" s="69" t="s">
        <v>165</v>
      </c>
      <c r="AA211" s="77" t="s">
        <v>167</v>
      </c>
      <c r="AB211" s="10"/>
      <c r="AC211" s="10"/>
    </row>
    <row r="212" spans="1:29" s="11" customFormat="1" ht="51" x14ac:dyDescent="0.2">
      <c r="A212" s="77">
        <v>207</v>
      </c>
      <c r="B212" s="16" t="s">
        <v>1119</v>
      </c>
      <c r="C212" s="16" t="s">
        <v>1119</v>
      </c>
      <c r="D212" s="13">
        <v>59.656576000000001</v>
      </c>
      <c r="E212" s="77">
        <v>33.502001</v>
      </c>
      <c r="F212" s="16" t="s">
        <v>812</v>
      </c>
      <c r="G212" s="16" t="s">
        <v>801</v>
      </c>
      <c r="H212" s="16" t="s">
        <v>178</v>
      </c>
      <c r="I212" s="16" t="s">
        <v>540</v>
      </c>
      <c r="J212" s="12" t="s">
        <v>541</v>
      </c>
      <c r="K212" s="12" t="s">
        <v>540</v>
      </c>
      <c r="L212" s="17">
        <v>3</v>
      </c>
      <c r="M212" s="16" t="s">
        <v>698</v>
      </c>
      <c r="N212" s="68" t="s">
        <v>302</v>
      </c>
      <c r="O212" s="68" t="s">
        <v>320</v>
      </c>
      <c r="P212" s="16" t="s">
        <v>850</v>
      </c>
      <c r="Q212" s="77"/>
      <c r="R212" s="77"/>
      <c r="S212" s="16"/>
      <c r="T212" s="77"/>
      <c r="U212" s="77"/>
      <c r="V212" s="77"/>
      <c r="W212" s="77"/>
      <c r="X212" s="77"/>
      <c r="Y212" s="16" t="s">
        <v>850</v>
      </c>
      <c r="Z212" s="69" t="s">
        <v>165</v>
      </c>
      <c r="AA212" s="77" t="s">
        <v>167</v>
      </c>
      <c r="AB212" s="10"/>
      <c r="AC212" s="10"/>
    </row>
    <row r="213" spans="1:29" s="11" customFormat="1" ht="51" x14ac:dyDescent="0.2">
      <c r="A213" s="77">
        <v>208</v>
      </c>
      <c r="B213" s="16" t="s">
        <v>1120</v>
      </c>
      <c r="C213" s="16" t="s">
        <v>1120</v>
      </c>
      <c r="D213" s="13">
        <v>59.658073999999999</v>
      </c>
      <c r="E213" s="77">
        <v>33.503673999999997</v>
      </c>
      <c r="F213" s="16" t="s">
        <v>804</v>
      </c>
      <c r="G213" s="16" t="s">
        <v>801</v>
      </c>
      <c r="H213" s="16" t="s">
        <v>180</v>
      </c>
      <c r="I213" s="16" t="s">
        <v>934</v>
      </c>
      <c r="J213" s="12" t="s">
        <v>935</v>
      </c>
      <c r="K213" s="16" t="s">
        <v>816</v>
      </c>
      <c r="L213" s="17" t="s">
        <v>936</v>
      </c>
      <c r="M213" s="16" t="s">
        <v>97</v>
      </c>
      <c r="N213" s="68" t="s">
        <v>302</v>
      </c>
      <c r="O213" s="68" t="s">
        <v>320</v>
      </c>
      <c r="P213" s="16" t="s">
        <v>851</v>
      </c>
      <c r="Q213" s="77"/>
      <c r="R213" s="77"/>
      <c r="S213" s="16"/>
      <c r="T213" s="77"/>
      <c r="U213" s="77"/>
      <c r="V213" s="77"/>
      <c r="W213" s="77"/>
      <c r="X213" s="77"/>
      <c r="Y213" s="16" t="s">
        <v>851</v>
      </c>
      <c r="Z213" s="69" t="s">
        <v>165</v>
      </c>
      <c r="AA213" s="77" t="s">
        <v>167</v>
      </c>
      <c r="AB213" s="10"/>
      <c r="AC213" s="10"/>
    </row>
    <row r="214" spans="1:29" s="11" customFormat="1" ht="51" x14ac:dyDescent="0.2">
      <c r="A214" s="77">
        <v>209</v>
      </c>
      <c r="B214" s="16" t="s">
        <v>855</v>
      </c>
      <c r="C214" s="16" t="s">
        <v>855</v>
      </c>
      <c r="D214" s="13">
        <v>59.668244999999999</v>
      </c>
      <c r="E214" s="77">
        <v>33.505740000000003</v>
      </c>
      <c r="F214" s="16" t="s">
        <v>696</v>
      </c>
      <c r="G214" s="16" t="s">
        <v>523</v>
      </c>
      <c r="H214" s="16" t="s">
        <v>746</v>
      </c>
      <c r="I214" s="16" t="s">
        <v>705</v>
      </c>
      <c r="J214" s="12" t="s">
        <v>771</v>
      </c>
      <c r="K214" s="12" t="s">
        <v>705</v>
      </c>
      <c r="L214" s="17">
        <v>0.75</v>
      </c>
      <c r="M214" s="16" t="s">
        <v>551</v>
      </c>
      <c r="N214" s="68" t="s">
        <v>302</v>
      </c>
      <c r="O214" s="68" t="s">
        <v>320</v>
      </c>
      <c r="P214" s="16" t="s">
        <v>855</v>
      </c>
      <c r="Q214" s="77"/>
      <c r="R214" s="77"/>
      <c r="S214" s="16"/>
      <c r="T214" s="77"/>
      <c r="U214" s="77"/>
      <c r="V214" s="77"/>
      <c r="W214" s="77"/>
      <c r="X214" s="77"/>
      <c r="Y214" s="16" t="s">
        <v>855</v>
      </c>
      <c r="Z214" s="69" t="s">
        <v>165</v>
      </c>
      <c r="AA214" s="77" t="s">
        <v>167</v>
      </c>
      <c r="AB214" s="10"/>
      <c r="AC214" s="10"/>
    </row>
    <row r="215" spans="1:29" s="11" customFormat="1" ht="51" x14ac:dyDescent="0.2">
      <c r="A215" s="77">
        <v>210</v>
      </c>
      <c r="B215" s="16" t="s">
        <v>857</v>
      </c>
      <c r="C215" s="16" t="s">
        <v>857</v>
      </c>
      <c r="D215" s="13">
        <v>59.662303999999999</v>
      </c>
      <c r="E215" s="77">
        <v>33.479711000000002</v>
      </c>
      <c r="F215" s="16" t="s">
        <v>696</v>
      </c>
      <c r="G215" s="16" t="s">
        <v>523</v>
      </c>
      <c r="H215" s="16" t="s">
        <v>746</v>
      </c>
      <c r="I215" s="16" t="s">
        <v>705</v>
      </c>
      <c r="J215" s="12" t="s">
        <v>771</v>
      </c>
      <c r="K215" s="12" t="s">
        <v>705</v>
      </c>
      <c r="L215" s="17">
        <v>0.75</v>
      </c>
      <c r="M215" s="16" t="s">
        <v>551</v>
      </c>
      <c r="N215" s="68" t="s">
        <v>302</v>
      </c>
      <c r="O215" s="68" t="s">
        <v>320</v>
      </c>
      <c r="P215" s="16" t="s">
        <v>857</v>
      </c>
      <c r="Q215" s="77"/>
      <c r="R215" s="77"/>
      <c r="S215" s="16"/>
      <c r="T215" s="77"/>
      <c r="U215" s="77"/>
      <c r="V215" s="77"/>
      <c r="W215" s="77"/>
      <c r="X215" s="77"/>
      <c r="Y215" s="16" t="s">
        <v>857</v>
      </c>
      <c r="Z215" s="69" t="s">
        <v>165</v>
      </c>
      <c r="AA215" s="77" t="s">
        <v>167</v>
      </c>
      <c r="AB215" s="10"/>
      <c r="AC215" s="10"/>
    </row>
    <row r="216" spans="1:29" s="11" customFormat="1" ht="51" x14ac:dyDescent="0.2">
      <c r="A216" s="77">
        <v>211</v>
      </c>
      <c r="B216" s="16" t="s">
        <v>863</v>
      </c>
      <c r="C216" s="16" t="s">
        <v>863</v>
      </c>
      <c r="D216" s="13" t="s">
        <v>1260</v>
      </c>
      <c r="E216" s="77" t="s">
        <v>1259</v>
      </c>
      <c r="F216" s="16" t="s">
        <v>696</v>
      </c>
      <c r="G216" s="16" t="s">
        <v>523</v>
      </c>
      <c r="H216" s="16" t="s">
        <v>746</v>
      </c>
      <c r="I216" s="16" t="s">
        <v>705</v>
      </c>
      <c r="J216" s="12" t="s">
        <v>771</v>
      </c>
      <c r="K216" s="12" t="s">
        <v>705</v>
      </c>
      <c r="L216" s="17">
        <v>0.75</v>
      </c>
      <c r="M216" s="16" t="s">
        <v>551</v>
      </c>
      <c r="N216" s="68" t="s">
        <v>302</v>
      </c>
      <c r="O216" s="68" t="s">
        <v>320</v>
      </c>
      <c r="P216" s="16" t="s">
        <v>863</v>
      </c>
      <c r="Q216" s="77"/>
      <c r="R216" s="77"/>
      <c r="S216" s="16"/>
      <c r="T216" s="77"/>
      <c r="U216" s="77"/>
      <c r="V216" s="77"/>
      <c r="W216" s="77"/>
      <c r="X216" s="77"/>
      <c r="Y216" s="16" t="s">
        <v>863</v>
      </c>
      <c r="Z216" s="69" t="s">
        <v>165</v>
      </c>
      <c r="AA216" s="77" t="s">
        <v>167</v>
      </c>
      <c r="AB216" s="10"/>
      <c r="AC216" s="10"/>
    </row>
    <row r="217" spans="1:29" s="11" customFormat="1" ht="51" x14ac:dyDescent="0.2">
      <c r="A217" s="77">
        <v>212</v>
      </c>
      <c r="B217" s="16" t="s">
        <v>1125</v>
      </c>
      <c r="C217" s="16" t="s">
        <v>1125</v>
      </c>
      <c r="D217" s="13">
        <v>59.647140999999998</v>
      </c>
      <c r="E217" s="77">
        <v>33.498823000000002</v>
      </c>
      <c r="F217" s="16" t="s">
        <v>696</v>
      </c>
      <c r="G217" s="16" t="s">
        <v>172</v>
      </c>
      <c r="H217" s="16" t="s">
        <v>180</v>
      </c>
      <c r="I217" s="16" t="s">
        <v>181</v>
      </c>
      <c r="J217" s="16" t="s">
        <v>185</v>
      </c>
      <c r="K217" s="16" t="s">
        <v>181</v>
      </c>
      <c r="L217" s="17">
        <v>0.75</v>
      </c>
      <c r="M217" s="16" t="s">
        <v>551</v>
      </c>
      <c r="N217" s="68" t="s">
        <v>302</v>
      </c>
      <c r="O217" s="68" t="s">
        <v>320</v>
      </c>
      <c r="P217" s="16" t="s">
        <v>864</v>
      </c>
      <c r="Q217" s="77"/>
      <c r="R217" s="77"/>
      <c r="S217" s="16"/>
      <c r="T217" s="77"/>
      <c r="U217" s="77"/>
      <c r="V217" s="77"/>
      <c r="W217" s="77"/>
      <c r="X217" s="77"/>
      <c r="Y217" s="16" t="s">
        <v>864</v>
      </c>
      <c r="Z217" s="69" t="s">
        <v>165</v>
      </c>
      <c r="AA217" s="77" t="s">
        <v>167</v>
      </c>
      <c r="AB217" s="10"/>
      <c r="AC217" s="10"/>
    </row>
    <row r="218" spans="1:29" s="11" customFormat="1" ht="51" x14ac:dyDescent="0.2">
      <c r="A218" s="77">
        <v>213</v>
      </c>
      <c r="B218" s="16" t="s">
        <v>873</v>
      </c>
      <c r="C218" s="16" t="s">
        <v>873</v>
      </c>
      <c r="D218" s="13" t="s">
        <v>1262</v>
      </c>
      <c r="E218" s="77" t="s">
        <v>1261</v>
      </c>
      <c r="F218" s="16" t="s">
        <v>696</v>
      </c>
      <c r="G218" s="16" t="s">
        <v>801</v>
      </c>
      <c r="H218" s="16" t="s">
        <v>746</v>
      </c>
      <c r="I218" s="16" t="s">
        <v>705</v>
      </c>
      <c r="J218" s="12" t="s">
        <v>771</v>
      </c>
      <c r="K218" s="12" t="s">
        <v>705</v>
      </c>
      <c r="L218" s="17">
        <v>0.75</v>
      </c>
      <c r="M218" s="16" t="s">
        <v>551</v>
      </c>
      <c r="N218" s="68" t="s">
        <v>302</v>
      </c>
      <c r="O218" s="68" t="s">
        <v>320</v>
      </c>
      <c r="P218" s="16" t="s">
        <v>873</v>
      </c>
      <c r="Q218" s="77"/>
      <c r="R218" s="77"/>
      <c r="S218" s="16"/>
      <c r="T218" s="77"/>
      <c r="U218" s="77"/>
      <c r="V218" s="77"/>
      <c r="W218" s="77"/>
      <c r="X218" s="77"/>
      <c r="Y218" s="16" t="s">
        <v>873</v>
      </c>
      <c r="Z218" s="69" t="s">
        <v>165</v>
      </c>
      <c r="AA218" s="77" t="s">
        <v>167</v>
      </c>
      <c r="AB218" s="10"/>
      <c r="AC218" s="10"/>
    </row>
    <row r="219" spans="1:29" s="11" customFormat="1" ht="51" x14ac:dyDescent="0.2">
      <c r="A219" s="77">
        <v>214</v>
      </c>
      <c r="B219" s="16" t="s">
        <v>1011</v>
      </c>
      <c r="C219" s="16" t="s">
        <v>1011</v>
      </c>
      <c r="D219" s="77">
        <v>59.644124699999999</v>
      </c>
      <c r="E219" s="77">
        <v>33.5138295</v>
      </c>
      <c r="F219" s="14">
        <v>5.76</v>
      </c>
      <c r="G219" s="16" t="s">
        <v>172</v>
      </c>
      <c r="H219" s="16" t="s">
        <v>178</v>
      </c>
      <c r="I219" s="77" t="s">
        <v>95</v>
      </c>
      <c r="J219" s="16" t="s">
        <v>183</v>
      </c>
      <c r="K219" s="16" t="s">
        <v>182</v>
      </c>
      <c r="L219" s="17">
        <v>3</v>
      </c>
      <c r="M219" s="15">
        <v>1</v>
      </c>
      <c r="N219" s="10" t="s">
        <v>302</v>
      </c>
      <c r="O219" s="10" t="s">
        <v>320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6" t="s">
        <v>118</v>
      </c>
      <c r="Z219" s="77" t="s">
        <v>165</v>
      </c>
      <c r="AA219" s="77" t="s">
        <v>167</v>
      </c>
      <c r="AB219" s="10" t="s">
        <v>203</v>
      </c>
      <c r="AC219" s="10"/>
    </row>
    <row r="220" spans="1:29" s="11" customFormat="1" ht="51" x14ac:dyDescent="0.2">
      <c r="A220" s="77">
        <v>215</v>
      </c>
      <c r="B220" s="16" t="s">
        <v>1135</v>
      </c>
      <c r="C220" s="16" t="s">
        <v>1135</v>
      </c>
      <c r="D220" s="77">
        <v>59.635424200000003</v>
      </c>
      <c r="E220" s="77">
        <v>33.472322499999997</v>
      </c>
      <c r="F220" s="14">
        <v>4.5</v>
      </c>
      <c r="G220" s="16" t="s">
        <v>175</v>
      </c>
      <c r="H220" s="16" t="s">
        <v>180</v>
      </c>
      <c r="I220" s="77" t="s">
        <v>95</v>
      </c>
      <c r="J220" s="16" t="s">
        <v>185</v>
      </c>
      <c r="K220" s="16" t="s">
        <v>181</v>
      </c>
      <c r="L220" s="17">
        <v>0.75</v>
      </c>
      <c r="M220" s="17">
        <v>3</v>
      </c>
      <c r="N220" s="10" t="s">
        <v>302</v>
      </c>
      <c r="O220" s="10" t="s">
        <v>320</v>
      </c>
      <c r="P220" s="16" t="s">
        <v>1135</v>
      </c>
      <c r="Q220" s="77" t="s">
        <v>95</v>
      </c>
      <c r="R220" s="77" t="s">
        <v>95</v>
      </c>
      <c r="S220" s="77" t="s">
        <v>95</v>
      </c>
      <c r="T220" s="77" t="s">
        <v>95</v>
      </c>
      <c r="U220" s="77" t="s">
        <v>95</v>
      </c>
      <c r="V220" s="77" t="s">
        <v>95</v>
      </c>
      <c r="W220" s="77" t="s">
        <v>95</v>
      </c>
      <c r="X220" s="77" t="s">
        <v>95</v>
      </c>
      <c r="Y220" s="16" t="s">
        <v>139</v>
      </c>
      <c r="Z220" s="77" t="s">
        <v>165</v>
      </c>
      <c r="AA220" s="77" t="s">
        <v>167</v>
      </c>
      <c r="AB220" s="10"/>
      <c r="AC220" s="10" t="s">
        <v>246</v>
      </c>
    </row>
    <row r="221" spans="1:29" s="11" customFormat="1" ht="51" x14ac:dyDescent="0.2">
      <c r="A221" s="77">
        <v>216</v>
      </c>
      <c r="B221" s="16" t="s">
        <v>1136</v>
      </c>
      <c r="C221" s="16" t="s">
        <v>1136</v>
      </c>
      <c r="D221" s="77">
        <v>59.635393899999997</v>
      </c>
      <c r="E221" s="77">
        <v>33.471785799999999</v>
      </c>
      <c r="F221" s="14">
        <v>7.29</v>
      </c>
      <c r="G221" s="16" t="s">
        <v>801</v>
      </c>
      <c r="H221" s="16" t="s">
        <v>178</v>
      </c>
      <c r="I221" s="77" t="s">
        <v>540</v>
      </c>
      <c r="J221" s="16" t="s">
        <v>183</v>
      </c>
      <c r="K221" s="16" t="s">
        <v>182</v>
      </c>
      <c r="L221" s="17">
        <v>3</v>
      </c>
      <c r="M221" s="17">
        <v>1</v>
      </c>
      <c r="N221" s="10" t="s">
        <v>302</v>
      </c>
      <c r="O221" s="10" t="s">
        <v>320</v>
      </c>
      <c r="P221" s="16" t="s">
        <v>1136</v>
      </c>
      <c r="Q221" s="77" t="s">
        <v>95</v>
      </c>
      <c r="R221" s="77" t="s">
        <v>95</v>
      </c>
      <c r="S221" s="77" t="s">
        <v>95</v>
      </c>
      <c r="T221" s="77" t="s">
        <v>95</v>
      </c>
      <c r="U221" s="77" t="s">
        <v>95</v>
      </c>
      <c r="V221" s="77" t="s">
        <v>95</v>
      </c>
      <c r="W221" s="77" t="s">
        <v>95</v>
      </c>
      <c r="X221" s="77" t="s">
        <v>95</v>
      </c>
      <c r="Y221" s="16" t="s">
        <v>140</v>
      </c>
      <c r="Z221" s="77" t="s">
        <v>165</v>
      </c>
      <c r="AA221" s="77" t="s">
        <v>167</v>
      </c>
      <c r="AB221" s="10"/>
      <c r="AC221" s="10" t="s">
        <v>246</v>
      </c>
    </row>
    <row r="222" spans="1:29" s="11" customFormat="1" ht="51" x14ac:dyDescent="0.2">
      <c r="A222" s="77">
        <v>217</v>
      </c>
      <c r="B222" s="16" t="s">
        <v>1137</v>
      </c>
      <c r="C222" s="16" t="s">
        <v>1137</v>
      </c>
      <c r="D222" s="77">
        <v>59.634127499999998</v>
      </c>
      <c r="E222" s="77">
        <v>33.472403</v>
      </c>
      <c r="F222" s="14">
        <v>4.5</v>
      </c>
      <c r="G222" s="16" t="s">
        <v>175</v>
      </c>
      <c r="H222" s="16" t="s">
        <v>180</v>
      </c>
      <c r="I222" s="77" t="s">
        <v>95</v>
      </c>
      <c r="J222" s="16" t="s">
        <v>185</v>
      </c>
      <c r="K222" s="16" t="s">
        <v>181</v>
      </c>
      <c r="L222" s="17">
        <v>0.75</v>
      </c>
      <c r="M222" s="17">
        <v>3</v>
      </c>
      <c r="N222" s="10" t="s">
        <v>302</v>
      </c>
      <c r="O222" s="10" t="s">
        <v>320</v>
      </c>
      <c r="P222" s="16" t="s">
        <v>1137</v>
      </c>
      <c r="Q222" s="77" t="s">
        <v>95</v>
      </c>
      <c r="R222" s="77" t="s">
        <v>95</v>
      </c>
      <c r="S222" s="77" t="s">
        <v>95</v>
      </c>
      <c r="T222" s="77" t="s">
        <v>95</v>
      </c>
      <c r="U222" s="77" t="s">
        <v>95</v>
      </c>
      <c r="V222" s="77" t="s">
        <v>95</v>
      </c>
      <c r="W222" s="77" t="s">
        <v>95</v>
      </c>
      <c r="X222" s="77" t="s">
        <v>95</v>
      </c>
      <c r="Y222" s="16" t="s">
        <v>63</v>
      </c>
      <c r="Z222" s="77" t="s">
        <v>165</v>
      </c>
      <c r="AA222" s="10" t="s">
        <v>168</v>
      </c>
      <c r="AB222" s="10"/>
      <c r="AC222" s="10" t="s">
        <v>246</v>
      </c>
    </row>
    <row r="223" spans="1:29" s="11" customFormat="1" ht="55.5" customHeight="1" x14ac:dyDescent="0.2">
      <c r="A223" s="77">
        <v>218</v>
      </c>
      <c r="B223" s="16" t="s">
        <v>1141</v>
      </c>
      <c r="C223" s="16" t="s">
        <v>1141</v>
      </c>
      <c r="D223" s="77" t="s">
        <v>564</v>
      </c>
      <c r="E223" s="77" t="s">
        <v>563</v>
      </c>
      <c r="F223" s="67">
        <v>28.518000000000001</v>
      </c>
      <c r="G223" s="16" t="s">
        <v>171</v>
      </c>
      <c r="H223" s="16" t="s">
        <v>533</v>
      </c>
      <c r="I223" s="77" t="s">
        <v>181</v>
      </c>
      <c r="J223" s="16" t="s">
        <v>534</v>
      </c>
      <c r="K223" s="16" t="s">
        <v>535</v>
      </c>
      <c r="L223" s="17">
        <v>16</v>
      </c>
      <c r="M223" s="15">
        <v>3</v>
      </c>
      <c r="N223" s="10" t="s">
        <v>302</v>
      </c>
      <c r="O223" s="10" t="s">
        <v>320</v>
      </c>
      <c r="P223" s="16" t="s">
        <v>1141</v>
      </c>
      <c r="Q223" s="77" t="s">
        <v>95</v>
      </c>
      <c r="R223" s="77" t="s">
        <v>95</v>
      </c>
      <c r="S223" s="77" t="s">
        <v>95</v>
      </c>
      <c r="T223" s="77" t="s">
        <v>95</v>
      </c>
      <c r="U223" s="77" t="s">
        <v>95</v>
      </c>
      <c r="V223" s="77" t="s">
        <v>95</v>
      </c>
      <c r="W223" s="77" t="s">
        <v>95</v>
      </c>
      <c r="X223" s="77" t="s">
        <v>95</v>
      </c>
      <c r="Y223" s="16" t="s">
        <v>567</v>
      </c>
      <c r="Z223" s="77" t="s">
        <v>165</v>
      </c>
      <c r="AA223" s="77" t="s">
        <v>167</v>
      </c>
      <c r="AB223" s="10"/>
      <c r="AC223" s="10"/>
    </row>
    <row r="224" spans="1:29" s="11" customFormat="1" ht="51" x14ac:dyDescent="0.2">
      <c r="A224" s="77">
        <v>219</v>
      </c>
      <c r="B224" s="16" t="s">
        <v>1145</v>
      </c>
      <c r="C224" s="16" t="s">
        <v>1145</v>
      </c>
      <c r="D224" s="13">
        <v>59.631841999999999</v>
      </c>
      <c r="E224" s="77">
        <v>33.470986000000003</v>
      </c>
      <c r="F224" s="16" t="s">
        <v>812</v>
      </c>
      <c r="G224" s="16" t="s">
        <v>801</v>
      </c>
      <c r="H224" s="16" t="s">
        <v>178</v>
      </c>
      <c r="I224" s="16" t="s">
        <v>540</v>
      </c>
      <c r="J224" s="12" t="s">
        <v>541</v>
      </c>
      <c r="K224" s="12" t="s">
        <v>540</v>
      </c>
      <c r="L224" s="17">
        <v>3</v>
      </c>
      <c r="M224" s="16" t="s">
        <v>698</v>
      </c>
      <c r="N224" s="68" t="s">
        <v>302</v>
      </c>
      <c r="O224" s="68" t="s">
        <v>320</v>
      </c>
      <c r="P224" s="16" t="s">
        <v>834</v>
      </c>
      <c r="Q224" s="77"/>
      <c r="R224" s="77"/>
      <c r="S224" s="16"/>
      <c r="T224" s="77"/>
      <c r="U224" s="77"/>
      <c r="V224" s="77"/>
      <c r="W224" s="77"/>
      <c r="X224" s="77"/>
      <c r="Y224" s="16" t="s">
        <v>834</v>
      </c>
      <c r="Z224" s="69" t="s">
        <v>165</v>
      </c>
      <c r="AA224" s="77" t="s">
        <v>167</v>
      </c>
      <c r="AB224" s="10"/>
      <c r="AC224" s="10"/>
    </row>
    <row r="225" spans="1:29" s="11" customFormat="1" ht="51" x14ac:dyDescent="0.2">
      <c r="A225" s="77">
        <v>220</v>
      </c>
      <c r="B225" s="16" t="s">
        <v>1147</v>
      </c>
      <c r="C225" s="16" t="s">
        <v>1147</v>
      </c>
      <c r="D225" s="13">
        <v>59.634284999999998</v>
      </c>
      <c r="E225" s="77">
        <v>33.471604999999997</v>
      </c>
      <c r="F225" s="16" t="s">
        <v>812</v>
      </c>
      <c r="G225" s="16" t="s">
        <v>801</v>
      </c>
      <c r="H225" s="16" t="s">
        <v>178</v>
      </c>
      <c r="I225" s="16" t="s">
        <v>540</v>
      </c>
      <c r="J225" s="12" t="s">
        <v>541</v>
      </c>
      <c r="K225" s="12" t="s">
        <v>540</v>
      </c>
      <c r="L225" s="17">
        <v>3</v>
      </c>
      <c r="M225" s="16" t="s">
        <v>698</v>
      </c>
      <c r="N225" s="68" t="s">
        <v>302</v>
      </c>
      <c r="O225" s="68" t="s">
        <v>320</v>
      </c>
      <c r="P225" s="16" t="s">
        <v>871</v>
      </c>
      <c r="Q225" s="77"/>
      <c r="R225" s="77"/>
      <c r="S225" s="16"/>
      <c r="T225" s="77"/>
      <c r="U225" s="77"/>
      <c r="V225" s="77"/>
      <c r="W225" s="77"/>
      <c r="X225" s="77"/>
      <c r="Y225" s="16" t="s">
        <v>871</v>
      </c>
      <c r="Z225" s="69" t="s">
        <v>165</v>
      </c>
      <c r="AA225" s="77" t="s">
        <v>167</v>
      </c>
      <c r="AB225" s="10"/>
      <c r="AC225" s="10"/>
    </row>
    <row r="226" spans="1:29" s="11" customFormat="1" ht="51" x14ac:dyDescent="0.2">
      <c r="A226" s="77">
        <v>221</v>
      </c>
      <c r="B226" s="16" t="s">
        <v>337</v>
      </c>
      <c r="C226" s="16" t="s">
        <v>337</v>
      </c>
      <c r="D226" s="77">
        <v>59.6342614</v>
      </c>
      <c r="E226" s="77">
        <v>33.488682699999998</v>
      </c>
      <c r="F226" s="14">
        <v>2.25</v>
      </c>
      <c r="G226" s="16" t="s">
        <v>175</v>
      </c>
      <c r="H226" s="16" t="s">
        <v>180</v>
      </c>
      <c r="I226" s="77" t="s">
        <v>95</v>
      </c>
      <c r="J226" s="16" t="s">
        <v>185</v>
      </c>
      <c r="K226" s="16" t="s">
        <v>181</v>
      </c>
      <c r="L226" s="17">
        <v>0.75</v>
      </c>
      <c r="M226" s="17">
        <v>1</v>
      </c>
      <c r="N226" s="10" t="s">
        <v>302</v>
      </c>
      <c r="O226" s="10" t="s">
        <v>320</v>
      </c>
      <c r="P226" s="16" t="str">
        <f t="shared" ref="P226" si="14">C226</f>
        <v>Усадьба Бугры, 2</v>
      </c>
      <c r="Q226" s="77" t="s">
        <v>95</v>
      </c>
      <c r="R226" s="77" t="s">
        <v>95</v>
      </c>
      <c r="S226" s="77" t="s">
        <v>95</v>
      </c>
      <c r="T226" s="77" t="s">
        <v>95</v>
      </c>
      <c r="U226" s="77" t="s">
        <v>95</v>
      </c>
      <c r="V226" s="77" t="s">
        <v>95</v>
      </c>
      <c r="W226" s="77" t="s">
        <v>95</v>
      </c>
      <c r="X226" s="77" t="s">
        <v>95</v>
      </c>
      <c r="Y226" s="16" t="s">
        <v>162</v>
      </c>
      <c r="Z226" s="77" t="s">
        <v>165</v>
      </c>
      <c r="AA226" s="77" t="s">
        <v>167</v>
      </c>
      <c r="AB226" s="10"/>
      <c r="AC226" s="10" t="s">
        <v>278</v>
      </c>
    </row>
    <row r="227" spans="1:29" s="11" customFormat="1" ht="51" x14ac:dyDescent="0.2">
      <c r="A227" s="77">
        <v>222</v>
      </c>
      <c r="B227" s="16" t="s">
        <v>654</v>
      </c>
      <c r="C227" s="16" t="s">
        <v>1144</v>
      </c>
      <c r="D227" s="77" t="s">
        <v>655</v>
      </c>
      <c r="E227" s="77" t="s">
        <v>656</v>
      </c>
      <c r="F227" s="14">
        <v>7.29</v>
      </c>
      <c r="G227" s="16" t="s">
        <v>523</v>
      </c>
      <c r="H227" s="16" t="s">
        <v>178</v>
      </c>
      <c r="I227" s="10" t="s">
        <v>540</v>
      </c>
      <c r="J227" s="16" t="s">
        <v>541</v>
      </c>
      <c r="K227" s="10" t="s">
        <v>540</v>
      </c>
      <c r="L227" s="17">
        <v>3</v>
      </c>
      <c r="M227" s="15">
        <v>1</v>
      </c>
      <c r="N227" s="10" t="s">
        <v>302</v>
      </c>
      <c r="O227" s="10" t="s">
        <v>320</v>
      </c>
      <c r="P227" s="16" t="s">
        <v>1144</v>
      </c>
      <c r="Q227" s="77" t="s">
        <v>95</v>
      </c>
      <c r="R227" s="77" t="s">
        <v>95</v>
      </c>
      <c r="S227" s="77" t="s">
        <v>95</v>
      </c>
      <c r="T227" s="77" t="s">
        <v>95</v>
      </c>
      <c r="U227" s="77" t="s">
        <v>95</v>
      </c>
      <c r="V227" s="77" t="s">
        <v>95</v>
      </c>
      <c r="W227" s="77" t="s">
        <v>95</v>
      </c>
      <c r="X227" s="77" t="s">
        <v>95</v>
      </c>
      <c r="Y227" s="16" t="s">
        <v>188</v>
      </c>
      <c r="Z227" s="77" t="s">
        <v>165</v>
      </c>
      <c r="AA227" s="77" t="s">
        <v>167</v>
      </c>
      <c r="AB227" s="10"/>
      <c r="AC227" s="10"/>
    </row>
    <row r="228" spans="1:29" s="11" customFormat="1" ht="51" x14ac:dyDescent="0.2">
      <c r="A228" s="77">
        <v>223</v>
      </c>
      <c r="B228" s="16" t="s">
        <v>925</v>
      </c>
      <c r="C228" s="16" t="s">
        <v>1148</v>
      </c>
      <c r="D228" s="16" t="s">
        <v>1248</v>
      </c>
      <c r="E228" s="77">
        <v>33.496836000000002</v>
      </c>
      <c r="F228" s="16" t="s">
        <v>812</v>
      </c>
      <c r="G228" s="16" t="s">
        <v>801</v>
      </c>
      <c r="H228" s="16" t="s">
        <v>178</v>
      </c>
      <c r="I228" s="16" t="s">
        <v>540</v>
      </c>
      <c r="J228" s="12" t="s">
        <v>541</v>
      </c>
      <c r="K228" s="12" t="s">
        <v>540</v>
      </c>
      <c r="L228" s="17">
        <v>3</v>
      </c>
      <c r="M228" s="16" t="s">
        <v>698</v>
      </c>
      <c r="N228" s="68" t="s">
        <v>302</v>
      </c>
      <c r="O228" s="68" t="s">
        <v>320</v>
      </c>
      <c r="P228" s="16" t="s">
        <v>925</v>
      </c>
      <c r="Q228" s="77"/>
      <c r="R228" s="77"/>
      <c r="S228" s="16"/>
      <c r="T228" s="77"/>
      <c r="U228" s="77"/>
      <c r="V228" s="77"/>
      <c r="W228" s="77"/>
      <c r="X228" s="77"/>
      <c r="Y228" s="16" t="s">
        <v>925</v>
      </c>
      <c r="Z228" s="69" t="s">
        <v>165</v>
      </c>
      <c r="AA228" s="77" t="s">
        <v>167</v>
      </c>
      <c r="AB228" s="10"/>
      <c r="AC228" s="10"/>
    </row>
    <row r="229" spans="1:29" s="11" customFormat="1" ht="51" x14ac:dyDescent="0.2">
      <c r="A229" s="77">
        <v>224</v>
      </c>
      <c r="B229" s="16" t="s">
        <v>1149</v>
      </c>
      <c r="C229" s="16" t="s">
        <v>1149</v>
      </c>
      <c r="D229" s="16" t="s">
        <v>1249</v>
      </c>
      <c r="E229" s="77">
        <v>33.506588000000001</v>
      </c>
      <c r="F229" s="16" t="s">
        <v>812</v>
      </c>
      <c r="G229" s="16" t="s">
        <v>801</v>
      </c>
      <c r="H229" s="16" t="s">
        <v>178</v>
      </c>
      <c r="I229" s="16" t="s">
        <v>540</v>
      </c>
      <c r="J229" s="12" t="s">
        <v>541</v>
      </c>
      <c r="K229" s="12" t="s">
        <v>540</v>
      </c>
      <c r="L229" s="17">
        <v>3</v>
      </c>
      <c r="M229" s="16" t="s">
        <v>698</v>
      </c>
      <c r="N229" s="68" t="s">
        <v>302</v>
      </c>
      <c r="O229" s="68" t="s">
        <v>320</v>
      </c>
      <c r="P229" s="16" t="s">
        <v>924</v>
      </c>
      <c r="Q229" s="77"/>
      <c r="R229" s="77"/>
      <c r="S229" s="16"/>
      <c r="T229" s="77"/>
      <c r="U229" s="77"/>
      <c r="V229" s="77"/>
      <c r="W229" s="77"/>
      <c r="X229" s="77"/>
      <c r="Y229" s="16" t="s">
        <v>924</v>
      </c>
      <c r="Z229" s="69" t="s">
        <v>165</v>
      </c>
      <c r="AA229" s="77" t="s">
        <v>167</v>
      </c>
      <c r="AB229" s="10"/>
      <c r="AC229" s="10"/>
    </row>
    <row r="230" spans="1:29" s="11" customFormat="1" ht="25.5" customHeight="1" x14ac:dyDescent="0.2">
      <c r="A230" s="77">
        <v>225</v>
      </c>
      <c r="B230" s="16" t="s">
        <v>1133</v>
      </c>
      <c r="C230" s="16" t="s">
        <v>1133</v>
      </c>
      <c r="D230" s="77">
        <v>59.657629100000001</v>
      </c>
      <c r="E230" s="77">
        <v>33.534480799999997</v>
      </c>
      <c r="F230" s="14">
        <v>5.0999999999999996</v>
      </c>
      <c r="G230" s="16" t="s">
        <v>175</v>
      </c>
      <c r="H230" s="16" t="s">
        <v>180</v>
      </c>
      <c r="I230" s="77" t="s">
        <v>95</v>
      </c>
      <c r="J230" s="16" t="s">
        <v>185</v>
      </c>
      <c r="K230" s="16" t="s">
        <v>181</v>
      </c>
      <c r="L230" s="17">
        <v>0.75</v>
      </c>
      <c r="M230" s="17">
        <v>2</v>
      </c>
      <c r="N230" s="10" t="s">
        <v>302</v>
      </c>
      <c r="O230" s="10" t="s">
        <v>320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6" t="s">
        <v>188</v>
      </c>
      <c r="Z230" s="77" t="s">
        <v>165</v>
      </c>
      <c r="AA230" s="77" t="s">
        <v>167</v>
      </c>
      <c r="AB230" s="10" t="s">
        <v>226</v>
      </c>
      <c r="AC230" s="10"/>
    </row>
    <row r="231" spans="1:29" s="11" customFormat="1" ht="51" x14ac:dyDescent="0.2">
      <c r="A231" s="77">
        <v>226</v>
      </c>
      <c r="B231" s="16" t="s">
        <v>1139</v>
      </c>
      <c r="C231" s="16" t="s">
        <v>1139</v>
      </c>
      <c r="D231" s="77">
        <v>59.658881999999998</v>
      </c>
      <c r="E231" s="77">
        <v>33.529918500000001</v>
      </c>
      <c r="F231" s="14">
        <v>2.25</v>
      </c>
      <c r="G231" s="16" t="s">
        <v>177</v>
      </c>
      <c r="H231" s="16" t="s">
        <v>180</v>
      </c>
      <c r="I231" s="77" t="s">
        <v>95</v>
      </c>
      <c r="J231" s="16" t="s">
        <v>185</v>
      </c>
      <c r="K231" s="16" t="s">
        <v>181</v>
      </c>
      <c r="L231" s="17">
        <v>0.75</v>
      </c>
      <c r="M231" s="17">
        <v>1</v>
      </c>
      <c r="N231" s="10" t="s">
        <v>302</v>
      </c>
      <c r="O231" s="10" t="s">
        <v>320</v>
      </c>
      <c r="P231" s="16" t="str">
        <f t="shared" ref="P231" si="15">C231</f>
        <v>д. Фишева гора, пер. Фишевский 9</v>
      </c>
      <c r="Q231" s="77" t="s">
        <v>95</v>
      </c>
      <c r="R231" s="77" t="s">
        <v>95</v>
      </c>
      <c r="S231" s="77" t="s">
        <v>95</v>
      </c>
      <c r="T231" s="77" t="s">
        <v>95</v>
      </c>
      <c r="U231" s="77" t="s">
        <v>95</v>
      </c>
      <c r="V231" s="77" t="s">
        <v>95</v>
      </c>
      <c r="W231" s="77" t="s">
        <v>95</v>
      </c>
      <c r="X231" s="77" t="s">
        <v>95</v>
      </c>
      <c r="Y231" s="16" t="s">
        <v>93</v>
      </c>
      <c r="Z231" s="77" t="s">
        <v>165</v>
      </c>
      <c r="AA231" s="10" t="s">
        <v>168</v>
      </c>
      <c r="AB231" s="10"/>
      <c r="AC231" s="10" t="s">
        <v>281</v>
      </c>
    </row>
    <row r="232" spans="1:29" s="11" customFormat="1" ht="25.5" x14ac:dyDescent="0.2">
      <c r="A232" s="77">
        <v>227</v>
      </c>
      <c r="B232" s="16" t="s">
        <v>1140</v>
      </c>
      <c r="C232" s="16" t="s">
        <v>1140</v>
      </c>
      <c r="D232" s="77">
        <v>59.658443499999997</v>
      </c>
      <c r="E232" s="77">
        <v>33.531172300000001</v>
      </c>
      <c r="F232" s="14">
        <v>15</v>
      </c>
      <c r="G232" s="16" t="s">
        <v>175</v>
      </c>
      <c r="H232" s="16" t="s">
        <v>180</v>
      </c>
      <c r="I232" s="77" t="s">
        <v>95</v>
      </c>
      <c r="J232" s="16" t="s">
        <v>185</v>
      </c>
      <c r="K232" s="16" t="s">
        <v>181</v>
      </c>
      <c r="L232" s="17">
        <v>0.75</v>
      </c>
      <c r="M232" s="17">
        <v>4</v>
      </c>
      <c r="N232" s="97" t="s">
        <v>293</v>
      </c>
      <c r="O232" s="98"/>
      <c r="P232" s="98"/>
      <c r="Q232" s="98"/>
      <c r="R232" s="98"/>
      <c r="S232" s="98"/>
      <c r="T232" s="98"/>
      <c r="U232" s="98"/>
      <c r="V232" s="98"/>
      <c r="W232" s="98"/>
      <c r="X232" s="99"/>
      <c r="Y232" s="16" t="s">
        <v>188</v>
      </c>
      <c r="Z232" s="77" t="s">
        <v>165</v>
      </c>
      <c r="AA232" s="77" t="s">
        <v>167</v>
      </c>
      <c r="AB232" s="10"/>
      <c r="AC232" s="10" t="s">
        <v>282</v>
      </c>
    </row>
    <row r="233" spans="1:29" s="11" customFormat="1" ht="51" x14ac:dyDescent="0.2">
      <c r="A233" s="77">
        <v>228</v>
      </c>
      <c r="B233" s="16" t="s">
        <v>1142</v>
      </c>
      <c r="C233" s="16" t="s">
        <v>1142</v>
      </c>
      <c r="D233" s="77" t="s">
        <v>597</v>
      </c>
      <c r="E233" s="77" t="s">
        <v>596</v>
      </c>
      <c r="F233" s="16" t="s">
        <v>550</v>
      </c>
      <c r="G233" s="16" t="s">
        <v>172</v>
      </c>
      <c r="H233" s="16" t="s">
        <v>180</v>
      </c>
      <c r="I233" s="16" t="s">
        <v>181</v>
      </c>
      <c r="J233" s="16" t="s">
        <v>185</v>
      </c>
      <c r="K233" s="16" t="s">
        <v>181</v>
      </c>
      <c r="L233" s="17">
        <v>0.75</v>
      </c>
      <c r="M233" s="16" t="s">
        <v>551</v>
      </c>
      <c r="N233" s="10" t="s">
        <v>302</v>
      </c>
      <c r="O233" s="10" t="s">
        <v>320</v>
      </c>
      <c r="P233" s="16" t="str">
        <f t="shared" ref="P233:P234" si="16">C233</f>
        <v>д. Фишева гора, ул. Фишева Гора, 33</v>
      </c>
      <c r="Q233" s="77" t="s">
        <v>95</v>
      </c>
      <c r="R233" s="77" t="s">
        <v>95</v>
      </c>
      <c r="S233" s="77" t="s">
        <v>95</v>
      </c>
      <c r="T233" s="77" t="s">
        <v>95</v>
      </c>
      <c r="U233" s="77" t="s">
        <v>95</v>
      </c>
      <c r="V233" s="77" t="s">
        <v>95</v>
      </c>
      <c r="W233" s="77" t="s">
        <v>95</v>
      </c>
      <c r="X233" s="77" t="s">
        <v>95</v>
      </c>
      <c r="Y233" s="16" t="s">
        <v>188</v>
      </c>
      <c r="Z233" s="77" t="s">
        <v>165</v>
      </c>
      <c r="AA233" s="77" t="s">
        <v>167</v>
      </c>
      <c r="AB233" s="10"/>
      <c r="AC233" s="10"/>
    </row>
    <row r="234" spans="1:29" s="11" customFormat="1" ht="51" x14ac:dyDescent="0.2">
      <c r="A234" s="77">
        <v>229</v>
      </c>
      <c r="B234" s="16" t="s">
        <v>1143</v>
      </c>
      <c r="C234" s="16" t="s">
        <v>1143</v>
      </c>
      <c r="D234" s="77" t="s">
        <v>598</v>
      </c>
      <c r="E234" s="77" t="s">
        <v>599</v>
      </c>
      <c r="F234" s="16" t="s">
        <v>550</v>
      </c>
      <c r="G234" s="16" t="s">
        <v>172</v>
      </c>
      <c r="H234" s="16" t="s">
        <v>180</v>
      </c>
      <c r="I234" s="16" t="s">
        <v>181</v>
      </c>
      <c r="J234" s="16" t="s">
        <v>185</v>
      </c>
      <c r="K234" s="16" t="s">
        <v>181</v>
      </c>
      <c r="L234" s="17">
        <v>0.75</v>
      </c>
      <c r="M234" s="16" t="s">
        <v>551</v>
      </c>
      <c r="N234" s="10" t="s">
        <v>302</v>
      </c>
      <c r="O234" s="10" t="s">
        <v>320</v>
      </c>
      <c r="P234" s="16" t="str">
        <f t="shared" si="16"/>
        <v>д. Фишева гора, ул. Фишева Гора, 45</v>
      </c>
      <c r="Q234" s="77" t="s">
        <v>95</v>
      </c>
      <c r="R234" s="77" t="s">
        <v>95</v>
      </c>
      <c r="S234" s="77" t="s">
        <v>95</v>
      </c>
      <c r="T234" s="77" t="s">
        <v>95</v>
      </c>
      <c r="U234" s="77" t="s">
        <v>95</v>
      </c>
      <c r="V234" s="77" t="s">
        <v>95</v>
      </c>
      <c r="W234" s="77" t="s">
        <v>95</v>
      </c>
      <c r="X234" s="77" t="s">
        <v>95</v>
      </c>
      <c r="Y234" s="16" t="s">
        <v>188</v>
      </c>
      <c r="Z234" s="77" t="s">
        <v>165</v>
      </c>
      <c r="AA234" s="77" t="s">
        <v>167</v>
      </c>
      <c r="AB234" s="10"/>
      <c r="AC234" s="10"/>
    </row>
    <row r="235" spans="1:29" s="11" customFormat="1" ht="51" x14ac:dyDescent="0.2">
      <c r="A235" s="77">
        <v>230</v>
      </c>
      <c r="B235" s="12" t="s">
        <v>1146</v>
      </c>
      <c r="C235" s="12" t="s">
        <v>1146</v>
      </c>
      <c r="D235" s="73">
        <v>59.656723999999997</v>
      </c>
      <c r="E235" s="69">
        <v>33.535727999999999</v>
      </c>
      <c r="F235" s="12" t="s">
        <v>812</v>
      </c>
      <c r="G235" s="12" t="s">
        <v>801</v>
      </c>
      <c r="H235" s="12" t="s">
        <v>178</v>
      </c>
      <c r="I235" s="12" t="s">
        <v>540</v>
      </c>
      <c r="J235" s="12" t="s">
        <v>541</v>
      </c>
      <c r="K235" s="12" t="s">
        <v>540</v>
      </c>
      <c r="L235" s="70">
        <v>3</v>
      </c>
      <c r="M235" s="12" t="s">
        <v>698</v>
      </c>
      <c r="N235" s="68" t="s">
        <v>302</v>
      </c>
      <c r="O235" s="68" t="s">
        <v>320</v>
      </c>
      <c r="P235" s="12" t="s">
        <v>865</v>
      </c>
      <c r="Q235" s="69"/>
      <c r="R235" s="69"/>
      <c r="S235" s="12"/>
      <c r="T235" s="69"/>
      <c r="U235" s="69"/>
      <c r="V235" s="69"/>
      <c r="W235" s="69"/>
      <c r="X235" s="69"/>
      <c r="Y235" s="12" t="s">
        <v>865</v>
      </c>
      <c r="Z235" s="69" t="s">
        <v>165</v>
      </c>
      <c r="AA235" s="69" t="s">
        <v>167</v>
      </c>
      <c r="AB235" s="68"/>
      <c r="AC235" s="68"/>
    </row>
    <row r="236" spans="1:29" s="11" customFormat="1" ht="51" x14ac:dyDescent="0.2">
      <c r="A236" s="77">
        <v>231</v>
      </c>
      <c r="B236" s="16" t="s">
        <v>1255</v>
      </c>
      <c r="C236" s="16" t="s">
        <v>1255</v>
      </c>
      <c r="D236" s="13">
        <v>56.645884000000002</v>
      </c>
      <c r="E236" s="77">
        <v>33.516387000000002</v>
      </c>
      <c r="F236" s="16" t="s">
        <v>550</v>
      </c>
      <c r="G236" s="16" t="s">
        <v>172</v>
      </c>
      <c r="H236" s="16" t="s">
        <v>180</v>
      </c>
      <c r="I236" s="16" t="s">
        <v>181</v>
      </c>
      <c r="J236" s="16" t="s">
        <v>185</v>
      </c>
      <c r="K236" s="16" t="s">
        <v>181</v>
      </c>
      <c r="L236" s="17">
        <v>0.75</v>
      </c>
      <c r="M236" s="16" t="s">
        <v>551</v>
      </c>
      <c r="N236" s="68" t="s">
        <v>302</v>
      </c>
      <c r="O236" s="68" t="s">
        <v>320</v>
      </c>
      <c r="P236" s="16" t="s">
        <v>1255</v>
      </c>
      <c r="Q236" s="77" t="s">
        <v>95</v>
      </c>
      <c r="R236" s="77" t="s">
        <v>95</v>
      </c>
      <c r="S236" s="77" t="s">
        <v>95</v>
      </c>
      <c r="T236" s="77" t="s">
        <v>95</v>
      </c>
      <c r="U236" s="77" t="s">
        <v>95</v>
      </c>
      <c r="V236" s="77" t="s">
        <v>95</v>
      </c>
      <c r="W236" s="77" t="s">
        <v>95</v>
      </c>
      <c r="X236" s="77" t="s">
        <v>95</v>
      </c>
      <c r="Y236" s="16" t="s">
        <v>1255</v>
      </c>
      <c r="Z236" s="69" t="s">
        <v>165</v>
      </c>
      <c r="AA236" s="69" t="s">
        <v>167</v>
      </c>
      <c r="AB236" s="10"/>
      <c r="AC236" s="10"/>
    </row>
    <row r="237" spans="1:29" s="11" customFormat="1" ht="51" x14ac:dyDescent="0.2">
      <c r="A237" s="77">
        <v>232</v>
      </c>
      <c r="B237" s="16" t="s">
        <v>1256</v>
      </c>
      <c r="C237" s="16" t="s">
        <v>1256</v>
      </c>
      <c r="D237" s="13">
        <v>59.675893000000002</v>
      </c>
      <c r="E237" s="77">
        <v>33.518970000000003</v>
      </c>
      <c r="F237" s="16" t="s">
        <v>804</v>
      </c>
      <c r="G237" s="16" t="s">
        <v>801</v>
      </c>
      <c r="H237" s="16" t="s">
        <v>180</v>
      </c>
      <c r="I237" s="16" t="s">
        <v>378</v>
      </c>
      <c r="J237" s="12" t="s">
        <v>930</v>
      </c>
      <c r="K237" s="12" t="s">
        <v>181</v>
      </c>
      <c r="L237" s="17">
        <v>8</v>
      </c>
      <c r="M237" s="16" t="s">
        <v>698</v>
      </c>
      <c r="N237" s="68" t="s">
        <v>302</v>
      </c>
      <c r="O237" s="68" t="s">
        <v>320</v>
      </c>
      <c r="P237" s="16" t="s">
        <v>1255</v>
      </c>
      <c r="Q237" s="77"/>
      <c r="R237" s="77"/>
      <c r="S237" s="16"/>
      <c r="T237" s="77"/>
      <c r="U237" s="77"/>
      <c r="V237" s="77"/>
      <c r="W237" s="77"/>
      <c r="X237" s="77"/>
      <c r="Y237" s="16"/>
      <c r="Z237" s="77"/>
      <c r="AA237" s="77"/>
      <c r="AB237" s="10"/>
      <c r="AC237" s="10"/>
    </row>
    <row r="238" spans="1:29" s="11" customFormat="1" ht="47.25" customHeight="1" x14ac:dyDescent="0.2">
      <c r="A238" s="110" t="s">
        <v>326</v>
      </c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</row>
    <row r="239" spans="1:29" s="11" customFormat="1" ht="51" x14ac:dyDescent="0.2">
      <c r="A239" s="77">
        <v>1</v>
      </c>
      <c r="B239" s="16" t="str">
        <f t="shared" ref="B239:B252" si="17">C239</f>
        <v>пос. Березовик, Подгаецкого, 2</v>
      </c>
      <c r="C239" s="16" t="s">
        <v>346</v>
      </c>
      <c r="D239" s="77">
        <v>59.689708000000003</v>
      </c>
      <c r="E239" s="77">
        <v>33.471907000000002</v>
      </c>
      <c r="F239" s="14">
        <v>28.52</v>
      </c>
      <c r="G239" s="16" t="s">
        <v>801</v>
      </c>
      <c r="H239" s="16" t="s">
        <v>912</v>
      </c>
      <c r="I239" s="77" t="s">
        <v>803</v>
      </c>
      <c r="J239" s="16" t="s">
        <v>933</v>
      </c>
      <c r="K239" s="16" t="s">
        <v>816</v>
      </c>
      <c r="L239" s="17" t="s">
        <v>380</v>
      </c>
      <c r="M239" s="17">
        <v>2</v>
      </c>
      <c r="N239" s="10" t="s">
        <v>302</v>
      </c>
      <c r="O239" s="10" t="s">
        <v>320</v>
      </c>
      <c r="P239" s="16" t="str">
        <f>C239</f>
        <v>пос. Березовик, Подгаецкого, 2</v>
      </c>
      <c r="Q239" s="77" t="s">
        <v>95</v>
      </c>
      <c r="R239" s="77" t="s">
        <v>95</v>
      </c>
      <c r="S239" s="77" t="s">
        <v>95</v>
      </c>
      <c r="T239" s="77" t="s">
        <v>95</v>
      </c>
      <c r="U239" s="77" t="s">
        <v>95</v>
      </c>
      <c r="V239" s="77" t="s">
        <v>95</v>
      </c>
      <c r="W239" s="77" t="s">
        <v>95</v>
      </c>
      <c r="X239" s="77" t="s">
        <v>95</v>
      </c>
      <c r="Y239" s="16" t="s">
        <v>151</v>
      </c>
      <c r="Z239" s="77" t="s">
        <v>165</v>
      </c>
      <c r="AA239" s="77" t="s">
        <v>167</v>
      </c>
      <c r="AB239" s="10"/>
      <c r="AC239" s="10" t="s">
        <v>264</v>
      </c>
    </row>
    <row r="240" spans="1:29" s="11" customFormat="1" ht="51" x14ac:dyDescent="0.2">
      <c r="A240" s="77">
        <v>2</v>
      </c>
      <c r="B240" s="16" t="s">
        <v>916</v>
      </c>
      <c r="C240" s="16" t="s">
        <v>916</v>
      </c>
      <c r="D240" s="77">
        <v>59.690381000000002</v>
      </c>
      <c r="E240" s="77">
        <v>33.475509000000002</v>
      </c>
      <c r="F240" s="16" t="s">
        <v>812</v>
      </c>
      <c r="G240" s="16" t="s">
        <v>801</v>
      </c>
      <c r="H240" s="16" t="s">
        <v>178</v>
      </c>
      <c r="I240" s="16" t="s">
        <v>540</v>
      </c>
      <c r="J240" s="12" t="s">
        <v>541</v>
      </c>
      <c r="K240" s="12" t="s">
        <v>540</v>
      </c>
      <c r="L240" s="17">
        <v>3</v>
      </c>
      <c r="M240" s="16" t="s">
        <v>698</v>
      </c>
      <c r="N240" s="10" t="s">
        <v>302</v>
      </c>
      <c r="O240" s="10" t="s">
        <v>320</v>
      </c>
      <c r="P240" s="16" t="s">
        <v>916</v>
      </c>
      <c r="Q240" s="77"/>
      <c r="R240" s="77"/>
      <c r="S240" s="77"/>
      <c r="T240" s="77"/>
      <c r="U240" s="77"/>
      <c r="V240" s="77"/>
      <c r="W240" s="77"/>
      <c r="X240" s="77"/>
      <c r="Y240" s="16" t="s">
        <v>916</v>
      </c>
      <c r="Z240" s="77" t="s">
        <v>165</v>
      </c>
      <c r="AA240" s="77" t="s">
        <v>167</v>
      </c>
      <c r="AB240" s="10"/>
      <c r="AC240" s="10"/>
    </row>
    <row r="241" spans="1:29" s="11" customFormat="1" ht="51" x14ac:dyDescent="0.2">
      <c r="A241" s="77">
        <v>4</v>
      </c>
      <c r="B241" s="16" t="str">
        <f t="shared" si="17"/>
        <v>пос. Березовик, Суворовская, 17,19</v>
      </c>
      <c r="C241" s="16" t="s">
        <v>347</v>
      </c>
      <c r="D241" s="77">
        <v>59.693372199999999</v>
      </c>
      <c r="E241" s="77">
        <v>33.487713300000003</v>
      </c>
      <c r="F241" s="16" t="s">
        <v>550</v>
      </c>
      <c r="G241" s="16" t="s">
        <v>172</v>
      </c>
      <c r="H241" s="16" t="s">
        <v>180</v>
      </c>
      <c r="I241" s="16" t="s">
        <v>181</v>
      </c>
      <c r="J241" s="16" t="s">
        <v>185</v>
      </c>
      <c r="K241" s="16" t="s">
        <v>181</v>
      </c>
      <c r="L241" s="17">
        <v>0.75</v>
      </c>
      <c r="M241" s="16" t="s">
        <v>551</v>
      </c>
      <c r="N241" s="10" t="s">
        <v>302</v>
      </c>
      <c r="O241" s="10" t="s">
        <v>320</v>
      </c>
      <c r="P241" s="16" t="str">
        <f t="shared" ref="P241:P252" si="18">C241</f>
        <v>пос. Березовик, Суворовская, 17,19</v>
      </c>
      <c r="Q241" s="77" t="s">
        <v>95</v>
      </c>
      <c r="R241" s="77" t="s">
        <v>95</v>
      </c>
      <c r="S241" s="77" t="s">
        <v>95</v>
      </c>
      <c r="T241" s="77" t="s">
        <v>95</v>
      </c>
      <c r="U241" s="77" t="s">
        <v>95</v>
      </c>
      <c r="V241" s="77" t="s">
        <v>95</v>
      </c>
      <c r="W241" s="77" t="s">
        <v>95</v>
      </c>
      <c r="X241" s="77" t="s">
        <v>95</v>
      </c>
      <c r="Y241" s="16" t="s">
        <v>188</v>
      </c>
      <c r="Z241" s="77" t="s">
        <v>165</v>
      </c>
      <c r="AA241" s="77" t="s">
        <v>167</v>
      </c>
      <c r="AB241" s="10"/>
      <c r="AC241" s="10" t="s">
        <v>256</v>
      </c>
    </row>
    <row r="242" spans="1:29" s="11" customFormat="1" ht="51" x14ac:dyDescent="0.2">
      <c r="A242" s="77">
        <v>5</v>
      </c>
      <c r="B242" s="16" t="str">
        <f t="shared" si="17"/>
        <v>пос. Березовик, Кольцевая, 3</v>
      </c>
      <c r="C242" s="16" t="s">
        <v>348</v>
      </c>
      <c r="D242" s="77">
        <v>59.692230700000003</v>
      </c>
      <c r="E242" s="77">
        <v>33.479087900000003</v>
      </c>
      <c r="F242" s="14">
        <v>2.25</v>
      </c>
      <c r="G242" s="16" t="s">
        <v>175</v>
      </c>
      <c r="H242" s="16" t="s">
        <v>180</v>
      </c>
      <c r="I242" s="77" t="s">
        <v>95</v>
      </c>
      <c r="J242" s="16" t="s">
        <v>185</v>
      </c>
      <c r="K242" s="16" t="s">
        <v>181</v>
      </c>
      <c r="L242" s="17">
        <v>0.75</v>
      </c>
      <c r="M242" s="17">
        <v>1</v>
      </c>
      <c r="N242" s="10" t="s">
        <v>302</v>
      </c>
      <c r="O242" s="10" t="s">
        <v>320</v>
      </c>
      <c r="P242" s="16" t="str">
        <f t="shared" si="18"/>
        <v>пос. Березовик, Кольцевая, 3</v>
      </c>
      <c r="Q242" s="77" t="s">
        <v>95</v>
      </c>
      <c r="R242" s="77" t="s">
        <v>95</v>
      </c>
      <c r="S242" s="77" t="s">
        <v>95</v>
      </c>
      <c r="T242" s="77" t="s">
        <v>95</v>
      </c>
      <c r="U242" s="77" t="s">
        <v>95</v>
      </c>
      <c r="V242" s="77" t="s">
        <v>95</v>
      </c>
      <c r="W242" s="77" t="s">
        <v>95</v>
      </c>
      <c r="X242" s="77" t="s">
        <v>95</v>
      </c>
      <c r="Y242" s="16" t="s">
        <v>89</v>
      </c>
      <c r="Z242" s="77" t="s">
        <v>165</v>
      </c>
      <c r="AA242" s="10" t="s">
        <v>168</v>
      </c>
      <c r="AB242" s="10"/>
      <c r="AC242" s="10" t="s">
        <v>256</v>
      </c>
    </row>
    <row r="243" spans="1:29" s="11" customFormat="1" ht="51" x14ac:dyDescent="0.2">
      <c r="A243" s="77">
        <v>6</v>
      </c>
      <c r="B243" s="16" t="str">
        <f t="shared" si="17"/>
        <v>пос. Березовик, Ястребова, 9</v>
      </c>
      <c r="C243" s="16" t="s">
        <v>349</v>
      </c>
      <c r="D243" s="77">
        <v>59.692185100000003</v>
      </c>
      <c r="E243" s="77">
        <v>33.476573799999997</v>
      </c>
      <c r="F243" s="14">
        <v>4</v>
      </c>
      <c r="G243" s="16" t="s">
        <v>95</v>
      </c>
      <c r="H243" s="16" t="s">
        <v>178</v>
      </c>
      <c r="I243" s="77" t="s">
        <v>95</v>
      </c>
      <c r="J243" s="16" t="s">
        <v>183</v>
      </c>
      <c r="K243" s="16" t="s">
        <v>172</v>
      </c>
      <c r="L243" s="16" t="s">
        <v>95</v>
      </c>
      <c r="M243" s="15">
        <v>1</v>
      </c>
      <c r="N243" s="10" t="s">
        <v>302</v>
      </c>
      <c r="O243" s="10" t="s">
        <v>320</v>
      </c>
      <c r="P243" s="16" t="str">
        <f t="shared" si="18"/>
        <v>пос. Березовик, Ястребова, 9</v>
      </c>
      <c r="Q243" s="77" t="s">
        <v>95</v>
      </c>
      <c r="R243" s="77" t="s">
        <v>95</v>
      </c>
      <c r="S243" s="77" t="s">
        <v>95</v>
      </c>
      <c r="T243" s="77" t="s">
        <v>95</v>
      </c>
      <c r="U243" s="77" t="s">
        <v>95</v>
      </c>
      <c r="V243" s="77" t="s">
        <v>95</v>
      </c>
      <c r="W243" s="77" t="s">
        <v>95</v>
      </c>
      <c r="X243" s="77" t="s">
        <v>95</v>
      </c>
      <c r="Y243" s="16" t="s">
        <v>153</v>
      </c>
      <c r="Z243" s="77" t="s">
        <v>165</v>
      </c>
      <c r="AA243" s="77" t="s">
        <v>167</v>
      </c>
      <c r="AB243" s="10"/>
      <c r="AC243" s="10" t="s">
        <v>255</v>
      </c>
    </row>
    <row r="244" spans="1:29" s="11" customFormat="1" ht="51" x14ac:dyDescent="0.2">
      <c r="A244" s="77">
        <v>7</v>
      </c>
      <c r="B244" s="16" t="s">
        <v>913</v>
      </c>
      <c r="C244" s="16" t="s">
        <v>913</v>
      </c>
      <c r="D244" s="77">
        <v>59.689371999999999</v>
      </c>
      <c r="E244" s="77">
        <v>33.478475000000003</v>
      </c>
      <c r="F244" s="14">
        <v>7.29</v>
      </c>
      <c r="G244" s="16" t="s">
        <v>801</v>
      </c>
      <c r="H244" s="16" t="s">
        <v>746</v>
      </c>
      <c r="I244" s="77" t="s">
        <v>705</v>
      </c>
      <c r="J244" s="16" t="s">
        <v>185</v>
      </c>
      <c r="K244" s="16" t="s">
        <v>181</v>
      </c>
      <c r="L244" s="16" t="s">
        <v>96</v>
      </c>
      <c r="M244" s="15">
        <v>2</v>
      </c>
      <c r="N244" s="10" t="s">
        <v>302</v>
      </c>
      <c r="O244" s="10" t="s">
        <v>320</v>
      </c>
      <c r="P244" s="16" t="s">
        <v>913</v>
      </c>
      <c r="Q244" s="77"/>
      <c r="R244" s="77"/>
      <c r="S244" s="77"/>
      <c r="T244" s="77"/>
      <c r="U244" s="77"/>
      <c r="V244" s="77"/>
      <c r="W244" s="77"/>
      <c r="X244" s="77"/>
      <c r="Y244" s="16" t="s">
        <v>913</v>
      </c>
      <c r="Z244" s="77" t="s">
        <v>165</v>
      </c>
      <c r="AA244" s="77" t="s">
        <v>167</v>
      </c>
      <c r="AB244" s="10"/>
      <c r="AC244" s="10"/>
    </row>
    <row r="245" spans="1:29" s="11" customFormat="1" ht="51" x14ac:dyDescent="0.2">
      <c r="A245" s="77">
        <v>8</v>
      </c>
      <c r="B245" s="16" t="s">
        <v>915</v>
      </c>
      <c r="C245" s="16" t="s">
        <v>915</v>
      </c>
      <c r="D245" s="77">
        <v>59.692281000000001</v>
      </c>
      <c r="E245" s="77">
        <v>33.476565999999998</v>
      </c>
      <c r="F245" s="16" t="s">
        <v>812</v>
      </c>
      <c r="G245" s="16" t="s">
        <v>801</v>
      </c>
      <c r="H245" s="16" t="s">
        <v>178</v>
      </c>
      <c r="I245" s="16" t="s">
        <v>540</v>
      </c>
      <c r="J245" s="12" t="s">
        <v>541</v>
      </c>
      <c r="K245" s="12" t="s">
        <v>540</v>
      </c>
      <c r="L245" s="17">
        <v>3</v>
      </c>
      <c r="M245" s="16" t="s">
        <v>698</v>
      </c>
      <c r="N245" s="10" t="s">
        <v>302</v>
      </c>
      <c r="O245" s="10" t="s">
        <v>320</v>
      </c>
      <c r="P245" s="16" t="s">
        <v>915</v>
      </c>
      <c r="Q245" s="77"/>
      <c r="R245" s="77"/>
      <c r="S245" s="77"/>
      <c r="T245" s="77"/>
      <c r="U245" s="77"/>
      <c r="V245" s="77"/>
      <c r="W245" s="77"/>
      <c r="X245" s="77"/>
      <c r="Y245" s="16" t="s">
        <v>915</v>
      </c>
      <c r="Z245" s="77" t="s">
        <v>165</v>
      </c>
      <c r="AA245" s="77" t="s">
        <v>167</v>
      </c>
      <c r="AB245" s="10"/>
      <c r="AC245" s="10"/>
    </row>
    <row r="246" spans="1:29" s="11" customFormat="1" ht="51" x14ac:dyDescent="0.2">
      <c r="A246" s="77">
        <v>9</v>
      </c>
      <c r="B246" s="16" t="str">
        <f t="shared" si="17"/>
        <v>пос. Березовик, Ястребова, 4/14</v>
      </c>
      <c r="C246" s="16" t="s">
        <v>350</v>
      </c>
      <c r="D246" s="77">
        <v>59.690489399999997</v>
      </c>
      <c r="E246" s="77">
        <v>33.479558599999997</v>
      </c>
      <c r="F246" s="16" t="s">
        <v>550</v>
      </c>
      <c r="G246" s="16" t="s">
        <v>172</v>
      </c>
      <c r="H246" s="16" t="s">
        <v>180</v>
      </c>
      <c r="I246" s="16" t="s">
        <v>181</v>
      </c>
      <c r="J246" s="16" t="s">
        <v>185</v>
      </c>
      <c r="K246" s="16" t="s">
        <v>181</v>
      </c>
      <c r="L246" s="17">
        <v>0.75</v>
      </c>
      <c r="M246" s="16" t="s">
        <v>551</v>
      </c>
      <c r="N246" s="10" t="s">
        <v>302</v>
      </c>
      <c r="O246" s="10" t="s">
        <v>320</v>
      </c>
      <c r="P246" s="16" t="str">
        <f t="shared" si="18"/>
        <v>пос. Березовик, Ястребова, 4/14</v>
      </c>
      <c r="Q246" s="77" t="s">
        <v>95</v>
      </c>
      <c r="R246" s="77" t="s">
        <v>95</v>
      </c>
      <c r="S246" s="77" t="s">
        <v>95</v>
      </c>
      <c r="T246" s="77" t="s">
        <v>95</v>
      </c>
      <c r="U246" s="77" t="s">
        <v>95</v>
      </c>
      <c r="V246" s="77" t="s">
        <v>95</v>
      </c>
      <c r="W246" s="77" t="s">
        <v>95</v>
      </c>
      <c r="X246" s="77" t="s">
        <v>95</v>
      </c>
      <c r="Y246" s="16" t="s">
        <v>558</v>
      </c>
      <c r="Z246" s="77" t="s">
        <v>165</v>
      </c>
      <c r="AA246" s="10" t="s">
        <v>168</v>
      </c>
      <c r="AB246" s="10"/>
      <c r="AC246" s="10" t="s">
        <v>266</v>
      </c>
    </row>
    <row r="247" spans="1:29" s="11" customFormat="1" ht="51" x14ac:dyDescent="0.2">
      <c r="A247" s="77">
        <v>10</v>
      </c>
      <c r="B247" s="16" t="str">
        <f t="shared" si="17"/>
        <v>пос. Березовик, Лесная</v>
      </c>
      <c r="C247" s="16" t="s">
        <v>351</v>
      </c>
      <c r="D247" s="77">
        <v>59.690148399999998</v>
      </c>
      <c r="E247" s="77">
        <v>33.470276499999997</v>
      </c>
      <c r="F247" s="14">
        <v>3</v>
      </c>
      <c r="G247" s="16" t="s">
        <v>175</v>
      </c>
      <c r="H247" s="16" t="s">
        <v>180</v>
      </c>
      <c r="I247" s="77" t="s">
        <v>95</v>
      </c>
      <c r="J247" s="16" t="s">
        <v>185</v>
      </c>
      <c r="K247" s="16" t="s">
        <v>181</v>
      </c>
      <c r="L247" s="17">
        <v>0.75</v>
      </c>
      <c r="M247" s="17">
        <v>2</v>
      </c>
      <c r="N247" s="10" t="s">
        <v>302</v>
      </c>
      <c r="O247" s="10" t="s">
        <v>320</v>
      </c>
      <c r="P247" s="16" t="str">
        <f t="shared" si="18"/>
        <v>пос. Березовик, Лесная</v>
      </c>
      <c r="Q247" s="77" t="s">
        <v>95</v>
      </c>
      <c r="R247" s="77" t="s">
        <v>95</v>
      </c>
      <c r="S247" s="77" t="s">
        <v>95</v>
      </c>
      <c r="T247" s="77" t="s">
        <v>95</v>
      </c>
      <c r="U247" s="77" t="s">
        <v>95</v>
      </c>
      <c r="V247" s="77" t="s">
        <v>95</v>
      </c>
      <c r="W247" s="77" t="s">
        <v>95</v>
      </c>
      <c r="X247" s="77" t="s">
        <v>95</v>
      </c>
      <c r="Y247" s="16" t="s">
        <v>145</v>
      </c>
      <c r="Z247" s="77" t="s">
        <v>165</v>
      </c>
      <c r="AA247" s="77" t="s">
        <v>167</v>
      </c>
      <c r="AB247" s="10"/>
      <c r="AC247" s="10" t="s">
        <v>255</v>
      </c>
    </row>
    <row r="248" spans="1:29" s="11" customFormat="1" ht="51" x14ac:dyDescent="0.2">
      <c r="A248" s="77">
        <v>11</v>
      </c>
      <c r="B248" s="16" t="s">
        <v>918</v>
      </c>
      <c r="C248" s="16" t="s">
        <v>918</v>
      </c>
      <c r="D248" s="77">
        <v>59.691602000000003</v>
      </c>
      <c r="E248" s="77">
        <v>33.474364000000001</v>
      </c>
      <c r="F248" s="14">
        <v>2.25</v>
      </c>
      <c r="G248" s="16" t="s">
        <v>801</v>
      </c>
      <c r="H248" s="16" t="s">
        <v>178</v>
      </c>
      <c r="I248" s="16" t="s">
        <v>540</v>
      </c>
      <c r="J248" s="12" t="s">
        <v>541</v>
      </c>
      <c r="K248" s="12" t="s">
        <v>540</v>
      </c>
      <c r="L248" s="17">
        <v>3</v>
      </c>
      <c r="M248" s="16" t="s">
        <v>698</v>
      </c>
      <c r="N248" s="10" t="s">
        <v>302</v>
      </c>
      <c r="O248" s="10" t="s">
        <v>320</v>
      </c>
      <c r="P248" s="16" t="s">
        <v>918</v>
      </c>
      <c r="Q248" s="77"/>
      <c r="R248" s="77"/>
      <c r="S248" s="77"/>
      <c r="T248" s="77"/>
      <c r="U248" s="77"/>
      <c r="V248" s="77"/>
      <c r="W248" s="77"/>
      <c r="X248" s="77"/>
      <c r="Y248" s="16"/>
      <c r="Z248" s="77"/>
      <c r="AA248" s="77"/>
      <c r="AB248" s="10"/>
      <c r="AC248" s="10"/>
    </row>
    <row r="249" spans="1:29" s="11" customFormat="1" ht="51" x14ac:dyDescent="0.2">
      <c r="A249" s="77">
        <v>12</v>
      </c>
      <c r="B249" s="16" t="str">
        <f t="shared" si="17"/>
        <v>пос. Березовик, Суворовская, 12</v>
      </c>
      <c r="C249" s="16" t="s">
        <v>352</v>
      </c>
      <c r="D249" s="77">
        <v>59.692624299999999</v>
      </c>
      <c r="E249" s="77">
        <v>33.485477899999999</v>
      </c>
      <c r="F249" s="14">
        <v>1</v>
      </c>
      <c r="G249" s="16" t="s">
        <v>175</v>
      </c>
      <c r="H249" s="16" t="s">
        <v>180</v>
      </c>
      <c r="I249" s="77" t="s">
        <v>95</v>
      </c>
      <c r="J249" s="16" t="s">
        <v>185</v>
      </c>
      <c r="K249" s="16" t="s">
        <v>181</v>
      </c>
      <c r="L249" s="17">
        <v>0.75</v>
      </c>
      <c r="M249" s="17">
        <v>1</v>
      </c>
      <c r="N249" s="10" t="s">
        <v>302</v>
      </c>
      <c r="O249" s="10" t="s">
        <v>320</v>
      </c>
      <c r="P249" s="16" t="str">
        <f t="shared" si="18"/>
        <v>пос. Березовик, Суворовская, 12</v>
      </c>
      <c r="Q249" s="77" t="s">
        <v>95</v>
      </c>
      <c r="R249" s="77" t="s">
        <v>95</v>
      </c>
      <c r="S249" s="77" t="s">
        <v>95</v>
      </c>
      <c r="T249" s="77" t="s">
        <v>95</v>
      </c>
      <c r="U249" s="77" t="s">
        <v>95</v>
      </c>
      <c r="V249" s="77" t="s">
        <v>95</v>
      </c>
      <c r="W249" s="77" t="s">
        <v>95</v>
      </c>
      <c r="X249" s="77" t="s">
        <v>95</v>
      </c>
      <c r="Y249" s="16" t="s">
        <v>146</v>
      </c>
      <c r="Z249" s="77" t="s">
        <v>165</v>
      </c>
      <c r="AA249" s="77" t="s">
        <v>167</v>
      </c>
      <c r="AB249" s="10"/>
      <c r="AC249" s="10" t="s">
        <v>256</v>
      </c>
    </row>
    <row r="250" spans="1:29" s="11" customFormat="1" ht="51" x14ac:dyDescent="0.2">
      <c r="A250" s="77">
        <v>13</v>
      </c>
      <c r="B250" s="16" t="str">
        <f t="shared" si="17"/>
        <v>пос. Березовик, 34</v>
      </c>
      <c r="C250" s="16" t="s">
        <v>69</v>
      </c>
      <c r="D250" s="16" t="s">
        <v>909</v>
      </c>
      <c r="E250" s="16" t="s">
        <v>910</v>
      </c>
      <c r="F250" s="16" t="s">
        <v>911</v>
      </c>
      <c r="G250" s="16" t="s">
        <v>801</v>
      </c>
      <c r="H250" s="16" t="s">
        <v>912</v>
      </c>
      <c r="I250" s="16" t="s">
        <v>181</v>
      </c>
      <c r="J250" s="16" t="s">
        <v>908</v>
      </c>
      <c r="K250" s="16" t="s">
        <v>816</v>
      </c>
      <c r="L250" s="17" t="s">
        <v>380</v>
      </c>
      <c r="M250" s="16" t="s">
        <v>381</v>
      </c>
      <c r="N250" s="10" t="s">
        <v>302</v>
      </c>
      <c r="O250" s="10" t="s">
        <v>320</v>
      </c>
      <c r="P250" s="16" t="str">
        <f t="shared" si="18"/>
        <v>пос. Березовик, 34</v>
      </c>
      <c r="Q250" s="77" t="s">
        <v>95</v>
      </c>
      <c r="R250" s="77" t="s">
        <v>95</v>
      </c>
      <c r="S250" s="77" t="s">
        <v>95</v>
      </c>
      <c r="T250" s="77" t="s">
        <v>95</v>
      </c>
      <c r="U250" s="77" t="s">
        <v>95</v>
      </c>
      <c r="V250" s="77" t="s">
        <v>95</v>
      </c>
      <c r="W250" s="77" t="s">
        <v>95</v>
      </c>
      <c r="X250" s="77" t="s">
        <v>95</v>
      </c>
      <c r="Y250" s="16" t="s">
        <v>69</v>
      </c>
      <c r="Z250" s="77" t="s">
        <v>165</v>
      </c>
      <c r="AA250" s="10" t="s">
        <v>167</v>
      </c>
      <c r="AB250" s="10"/>
      <c r="AC250" s="10" t="s">
        <v>253</v>
      </c>
    </row>
    <row r="251" spans="1:29" s="11" customFormat="1" ht="51" x14ac:dyDescent="0.2">
      <c r="A251" s="77">
        <v>14</v>
      </c>
      <c r="B251" s="16" t="str">
        <f t="shared" si="17"/>
        <v>пос. Березовик, ул. Вербная</v>
      </c>
      <c r="C251" s="16" t="s">
        <v>547</v>
      </c>
      <c r="D251" s="16" t="s">
        <v>548</v>
      </c>
      <c r="E251" s="16" t="s">
        <v>549</v>
      </c>
      <c r="F251" s="16" t="s">
        <v>550</v>
      </c>
      <c r="G251" s="16" t="s">
        <v>172</v>
      </c>
      <c r="H251" s="16" t="s">
        <v>180</v>
      </c>
      <c r="I251" s="16" t="s">
        <v>181</v>
      </c>
      <c r="J251" s="16" t="s">
        <v>185</v>
      </c>
      <c r="K251" s="16" t="s">
        <v>181</v>
      </c>
      <c r="L251" s="17">
        <v>0.75</v>
      </c>
      <c r="M251" s="16" t="s">
        <v>551</v>
      </c>
      <c r="N251" s="10" t="s">
        <v>302</v>
      </c>
      <c r="O251" s="10" t="s">
        <v>320</v>
      </c>
      <c r="P251" s="16" t="str">
        <f t="shared" si="18"/>
        <v>пос. Березовик, ул. Вербная</v>
      </c>
      <c r="Q251" s="77" t="s">
        <v>95</v>
      </c>
      <c r="R251" s="77" t="s">
        <v>95</v>
      </c>
      <c r="S251" s="77" t="s">
        <v>95</v>
      </c>
      <c r="T251" s="77" t="s">
        <v>95</v>
      </c>
      <c r="U251" s="77" t="s">
        <v>95</v>
      </c>
      <c r="V251" s="77" t="s">
        <v>95</v>
      </c>
      <c r="W251" s="77" t="s">
        <v>95</v>
      </c>
      <c r="X251" s="77" t="s">
        <v>95</v>
      </c>
      <c r="Y251" s="16" t="s">
        <v>188</v>
      </c>
      <c r="Z251" s="77" t="s">
        <v>165</v>
      </c>
      <c r="AA251" s="10" t="s">
        <v>168</v>
      </c>
      <c r="AB251" s="10"/>
      <c r="AC251" s="10" t="s">
        <v>253</v>
      </c>
    </row>
    <row r="252" spans="1:29" s="11" customFormat="1" ht="51" x14ac:dyDescent="0.2">
      <c r="A252" s="77">
        <v>15</v>
      </c>
      <c r="B252" s="16" t="str">
        <f t="shared" si="17"/>
        <v>пос. Березовик, ул.Александровская</v>
      </c>
      <c r="C252" s="16" t="s">
        <v>552</v>
      </c>
      <c r="D252" s="16" t="s">
        <v>553</v>
      </c>
      <c r="E252" s="16" t="s">
        <v>554</v>
      </c>
      <c r="F252" s="16" t="s">
        <v>550</v>
      </c>
      <c r="G252" s="16" t="s">
        <v>172</v>
      </c>
      <c r="H252" s="16" t="s">
        <v>180</v>
      </c>
      <c r="I252" s="16" t="s">
        <v>181</v>
      </c>
      <c r="J252" s="16" t="s">
        <v>185</v>
      </c>
      <c r="K252" s="16" t="s">
        <v>181</v>
      </c>
      <c r="L252" s="17">
        <v>0.75</v>
      </c>
      <c r="M252" s="16" t="s">
        <v>551</v>
      </c>
      <c r="N252" s="10" t="s">
        <v>302</v>
      </c>
      <c r="O252" s="10" t="s">
        <v>320</v>
      </c>
      <c r="P252" s="16" t="str">
        <f t="shared" si="18"/>
        <v>пос. Березовик, ул.Александровская</v>
      </c>
      <c r="Q252" s="77" t="s">
        <v>95</v>
      </c>
      <c r="R252" s="77" t="s">
        <v>95</v>
      </c>
      <c r="S252" s="77" t="s">
        <v>95</v>
      </c>
      <c r="T252" s="77" t="s">
        <v>95</v>
      </c>
      <c r="U252" s="77" t="s">
        <v>95</v>
      </c>
      <c r="V252" s="77" t="s">
        <v>95</v>
      </c>
      <c r="W252" s="77" t="s">
        <v>95</v>
      </c>
      <c r="X252" s="77" t="s">
        <v>95</v>
      </c>
      <c r="Y252" s="16" t="s">
        <v>188</v>
      </c>
      <c r="Z252" s="77" t="s">
        <v>165</v>
      </c>
      <c r="AA252" s="10" t="s">
        <v>168</v>
      </c>
      <c r="AB252" s="10"/>
      <c r="AC252" s="10" t="s">
        <v>253</v>
      </c>
    </row>
    <row r="253" spans="1:29" s="11" customFormat="1" ht="51" x14ac:dyDescent="0.2">
      <c r="A253" s="77">
        <v>16</v>
      </c>
      <c r="B253" s="16" t="s">
        <v>914</v>
      </c>
      <c r="C253" s="16" t="s">
        <v>914</v>
      </c>
      <c r="D253" s="16" t="s">
        <v>1250</v>
      </c>
      <c r="E253" s="16" t="s">
        <v>1251</v>
      </c>
      <c r="F253" s="16" t="s">
        <v>550</v>
      </c>
      <c r="G253" s="16" t="s">
        <v>172</v>
      </c>
      <c r="H253" s="16" t="s">
        <v>180</v>
      </c>
      <c r="I253" s="16" t="s">
        <v>181</v>
      </c>
      <c r="J253" s="16" t="s">
        <v>185</v>
      </c>
      <c r="K253" s="16" t="s">
        <v>181</v>
      </c>
      <c r="L253" s="17">
        <v>0.75</v>
      </c>
      <c r="M253" s="16" t="s">
        <v>551</v>
      </c>
      <c r="N253" s="10" t="s">
        <v>302</v>
      </c>
      <c r="O253" s="10" t="s">
        <v>320</v>
      </c>
      <c r="P253" s="16" t="s">
        <v>914</v>
      </c>
      <c r="Q253" s="77"/>
      <c r="R253" s="77"/>
      <c r="S253" s="77"/>
      <c r="T253" s="77"/>
      <c r="U253" s="77"/>
      <c r="V253" s="77"/>
      <c r="W253" s="77"/>
      <c r="X253" s="77"/>
      <c r="Y253" s="16" t="s">
        <v>914</v>
      </c>
      <c r="Z253" s="77" t="s">
        <v>165</v>
      </c>
      <c r="AA253" s="10" t="s">
        <v>167</v>
      </c>
      <c r="AB253" s="10"/>
      <c r="AC253" s="10"/>
    </row>
    <row r="254" spans="1:29" s="11" customFormat="1" ht="51" x14ac:dyDescent="0.2">
      <c r="A254" s="77">
        <v>17</v>
      </c>
      <c r="B254" s="16" t="s">
        <v>917</v>
      </c>
      <c r="C254" s="16" t="s">
        <v>917</v>
      </c>
      <c r="D254" s="16" t="s">
        <v>1252</v>
      </c>
      <c r="E254" s="16" t="s">
        <v>1253</v>
      </c>
      <c r="F254" s="14">
        <v>7.29</v>
      </c>
      <c r="G254" s="16" t="s">
        <v>801</v>
      </c>
      <c r="H254" s="16" t="s">
        <v>178</v>
      </c>
      <c r="I254" s="16" t="s">
        <v>540</v>
      </c>
      <c r="J254" s="12" t="s">
        <v>541</v>
      </c>
      <c r="K254" s="12" t="s">
        <v>540</v>
      </c>
      <c r="L254" s="17">
        <v>3</v>
      </c>
      <c r="M254" s="16" t="s">
        <v>698</v>
      </c>
      <c r="N254" s="10" t="s">
        <v>302</v>
      </c>
      <c r="O254" s="10" t="s">
        <v>320</v>
      </c>
      <c r="P254" s="16" t="s">
        <v>917</v>
      </c>
      <c r="Q254" s="77"/>
      <c r="R254" s="77"/>
      <c r="S254" s="77"/>
      <c r="T254" s="77"/>
      <c r="U254" s="77"/>
      <c r="V254" s="77"/>
      <c r="W254" s="77"/>
      <c r="X254" s="77"/>
      <c r="Y254" s="16" t="s">
        <v>917</v>
      </c>
      <c r="Z254" s="77" t="s">
        <v>165</v>
      </c>
      <c r="AA254" s="10" t="s">
        <v>167</v>
      </c>
      <c r="AB254" s="10"/>
      <c r="AC254" s="10"/>
    </row>
    <row r="255" spans="1:29" s="11" customFormat="1" ht="51" x14ac:dyDescent="0.2">
      <c r="A255" s="77">
        <v>18</v>
      </c>
      <c r="B255" s="16" t="str">
        <f t="shared" ref="B255" si="19">C255</f>
        <v>пос. Березовик, Суворовская</v>
      </c>
      <c r="C255" s="16" t="s">
        <v>555</v>
      </c>
      <c r="D255" s="16" t="s">
        <v>557</v>
      </c>
      <c r="E255" s="16" t="s">
        <v>556</v>
      </c>
      <c r="F255" s="16" t="s">
        <v>550</v>
      </c>
      <c r="G255" s="16" t="s">
        <v>172</v>
      </c>
      <c r="H255" s="16" t="s">
        <v>180</v>
      </c>
      <c r="I255" s="16" t="s">
        <v>181</v>
      </c>
      <c r="J255" s="16" t="s">
        <v>185</v>
      </c>
      <c r="K255" s="16" t="s">
        <v>181</v>
      </c>
      <c r="L255" s="17">
        <v>0.75</v>
      </c>
      <c r="M255" s="16" t="s">
        <v>551</v>
      </c>
      <c r="N255" s="10" t="s">
        <v>302</v>
      </c>
      <c r="O255" s="10" t="s">
        <v>320</v>
      </c>
      <c r="P255" s="16" t="str">
        <f t="shared" ref="P255" si="20">C255</f>
        <v>пос. Березовик, Суворовская</v>
      </c>
      <c r="Q255" s="77" t="s">
        <v>95</v>
      </c>
      <c r="R255" s="77" t="s">
        <v>95</v>
      </c>
      <c r="S255" s="77" t="s">
        <v>95</v>
      </c>
      <c r="T255" s="77" t="s">
        <v>95</v>
      </c>
      <c r="U255" s="77" t="s">
        <v>95</v>
      </c>
      <c r="V255" s="77" t="s">
        <v>95</v>
      </c>
      <c r="W255" s="77" t="s">
        <v>95</v>
      </c>
      <c r="X255" s="77" t="s">
        <v>95</v>
      </c>
      <c r="Y255" s="16" t="s">
        <v>188</v>
      </c>
      <c r="Z255" s="77" t="s">
        <v>165</v>
      </c>
      <c r="AA255" s="10" t="s">
        <v>168</v>
      </c>
      <c r="AB255" s="10"/>
      <c r="AC255" s="10" t="s">
        <v>253</v>
      </c>
    </row>
    <row r="257" spans="1:29" s="11" customFormat="1" ht="34.5" customHeight="1" x14ac:dyDescent="0.2">
      <c r="A257" s="110" t="s">
        <v>327</v>
      </c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11"/>
    </row>
    <row r="258" spans="1:29" s="11" customFormat="1" ht="51" x14ac:dyDescent="0.2">
      <c r="A258" s="77">
        <v>1</v>
      </c>
      <c r="B258" s="16" t="str">
        <f t="shared" ref="B258:B274" si="21">C258</f>
        <v>пос. Сарка, Речная, 17</v>
      </c>
      <c r="C258" s="16" t="s">
        <v>356</v>
      </c>
      <c r="D258" s="77">
        <v>59.67508857</v>
      </c>
      <c r="E258" s="77">
        <v>33.653027379999997</v>
      </c>
      <c r="F258" s="14">
        <v>3.64</v>
      </c>
      <c r="G258" s="16" t="s">
        <v>172</v>
      </c>
      <c r="H258" s="16" t="s">
        <v>180</v>
      </c>
      <c r="I258" s="77" t="s">
        <v>95</v>
      </c>
      <c r="J258" s="16" t="s">
        <v>185</v>
      </c>
      <c r="K258" s="16" t="s">
        <v>181</v>
      </c>
      <c r="L258" s="17">
        <v>0.75</v>
      </c>
      <c r="M258" s="17">
        <v>2</v>
      </c>
      <c r="N258" s="10" t="s">
        <v>302</v>
      </c>
      <c r="O258" s="10" t="s">
        <v>320</v>
      </c>
      <c r="P258" s="16" t="str">
        <f t="shared" ref="P258:P266" si="22">C258</f>
        <v>пос. Сарка, Речная, 17</v>
      </c>
      <c r="Q258" s="77" t="s">
        <v>95</v>
      </c>
      <c r="R258" s="77" t="s">
        <v>95</v>
      </c>
      <c r="S258" s="77" t="s">
        <v>95</v>
      </c>
      <c r="T258" s="77" t="s">
        <v>95</v>
      </c>
      <c r="U258" s="77" t="s">
        <v>95</v>
      </c>
      <c r="V258" s="77" t="s">
        <v>95</v>
      </c>
      <c r="W258" s="77" t="s">
        <v>95</v>
      </c>
      <c r="X258" s="77" t="s">
        <v>95</v>
      </c>
      <c r="Y258" s="16" t="s">
        <v>188</v>
      </c>
      <c r="Z258" s="77" t="s">
        <v>165</v>
      </c>
      <c r="AA258" s="77" t="s">
        <v>167</v>
      </c>
      <c r="AB258" s="10"/>
      <c r="AC258" s="10" t="s">
        <v>285</v>
      </c>
    </row>
    <row r="259" spans="1:29" s="11" customFormat="1" ht="51" x14ac:dyDescent="0.2">
      <c r="A259" s="77">
        <v>2</v>
      </c>
      <c r="B259" s="16" t="s">
        <v>919</v>
      </c>
      <c r="C259" s="16" t="s">
        <v>919</v>
      </c>
      <c r="D259" s="77">
        <v>59.675111000000001</v>
      </c>
      <c r="E259" s="77">
        <v>33.653061000000001</v>
      </c>
      <c r="F259" s="14">
        <v>33</v>
      </c>
      <c r="G259" s="16" t="s">
        <v>801</v>
      </c>
      <c r="H259" s="16" t="s">
        <v>180</v>
      </c>
      <c r="I259" s="77" t="s">
        <v>378</v>
      </c>
      <c r="J259" s="16" t="s">
        <v>379</v>
      </c>
      <c r="K259" s="16" t="s">
        <v>181</v>
      </c>
      <c r="L259" s="17">
        <v>8</v>
      </c>
      <c r="M259" s="17">
        <v>1</v>
      </c>
      <c r="N259" s="10" t="s">
        <v>302</v>
      </c>
      <c r="O259" s="10" t="s">
        <v>320</v>
      </c>
      <c r="P259" s="16" t="s">
        <v>919</v>
      </c>
      <c r="Q259" s="77"/>
      <c r="R259" s="77"/>
      <c r="S259" s="77"/>
      <c r="T259" s="77"/>
      <c r="U259" s="77"/>
      <c r="V259" s="77"/>
      <c r="W259" s="77"/>
      <c r="X259" s="77"/>
      <c r="Y259" s="16" t="s">
        <v>919</v>
      </c>
      <c r="Z259" s="77" t="s">
        <v>165</v>
      </c>
      <c r="AA259" s="77" t="s">
        <v>167</v>
      </c>
      <c r="AB259" s="10"/>
      <c r="AC259" s="10"/>
    </row>
    <row r="260" spans="1:29" s="11" customFormat="1" ht="51" x14ac:dyDescent="0.2">
      <c r="A260" s="77">
        <v>3</v>
      </c>
      <c r="B260" s="16" t="s">
        <v>920</v>
      </c>
      <c r="C260" s="16" t="s">
        <v>920</v>
      </c>
      <c r="D260" s="77">
        <v>59.676091999999997</v>
      </c>
      <c r="E260" s="77">
        <v>33.664200999999998</v>
      </c>
      <c r="F260" s="14">
        <v>7.29</v>
      </c>
      <c r="G260" s="16" t="s">
        <v>801</v>
      </c>
      <c r="H260" s="16" t="s">
        <v>178</v>
      </c>
      <c r="I260" s="77" t="s">
        <v>540</v>
      </c>
      <c r="J260" s="16" t="s">
        <v>183</v>
      </c>
      <c r="K260" s="16" t="s">
        <v>540</v>
      </c>
      <c r="L260" s="17">
        <v>3</v>
      </c>
      <c r="M260" s="17">
        <v>1</v>
      </c>
      <c r="N260" s="10" t="s">
        <v>302</v>
      </c>
      <c r="O260" s="10" t="s">
        <v>320</v>
      </c>
      <c r="P260" s="16" t="s">
        <v>920</v>
      </c>
      <c r="Q260" s="77"/>
      <c r="R260" s="77"/>
      <c r="S260" s="77"/>
      <c r="T260" s="77"/>
      <c r="U260" s="77"/>
      <c r="V260" s="77"/>
      <c r="W260" s="77"/>
      <c r="X260" s="77"/>
      <c r="Y260" s="16" t="s">
        <v>920</v>
      </c>
      <c r="Z260" s="77" t="s">
        <v>165</v>
      </c>
      <c r="AA260" s="77" t="s">
        <v>167</v>
      </c>
      <c r="AB260" s="10"/>
      <c r="AC260" s="10"/>
    </row>
    <row r="261" spans="1:29" s="11" customFormat="1" ht="51" x14ac:dyDescent="0.2">
      <c r="A261" s="77">
        <v>4</v>
      </c>
      <c r="B261" s="16" t="s">
        <v>921</v>
      </c>
      <c r="C261" s="16" t="s">
        <v>921</v>
      </c>
      <c r="D261" s="77">
        <v>59.676012</v>
      </c>
      <c r="E261" s="77">
        <v>33.659016000000001</v>
      </c>
      <c r="F261" s="14">
        <v>7.29</v>
      </c>
      <c r="G261" s="16" t="s">
        <v>801</v>
      </c>
      <c r="H261" s="16" t="s">
        <v>178</v>
      </c>
      <c r="I261" s="77" t="s">
        <v>540</v>
      </c>
      <c r="J261" s="16" t="s">
        <v>183</v>
      </c>
      <c r="K261" s="16" t="s">
        <v>540</v>
      </c>
      <c r="L261" s="17">
        <v>3</v>
      </c>
      <c r="M261" s="17">
        <v>1</v>
      </c>
      <c r="N261" s="10" t="s">
        <v>302</v>
      </c>
      <c r="O261" s="10" t="s">
        <v>320</v>
      </c>
      <c r="P261" s="16" t="s">
        <v>921</v>
      </c>
      <c r="Q261" s="77"/>
      <c r="R261" s="77"/>
      <c r="S261" s="77"/>
      <c r="T261" s="77"/>
      <c r="U261" s="77"/>
      <c r="V261" s="77"/>
      <c r="W261" s="77"/>
      <c r="X261" s="77"/>
      <c r="Y261" s="16" t="s">
        <v>921</v>
      </c>
      <c r="Z261" s="77" t="s">
        <v>165</v>
      </c>
      <c r="AA261" s="77" t="s">
        <v>167</v>
      </c>
      <c r="AB261" s="10"/>
      <c r="AC261" s="10"/>
    </row>
    <row r="262" spans="1:29" s="11" customFormat="1" ht="51" x14ac:dyDescent="0.2">
      <c r="A262" s="77">
        <v>5</v>
      </c>
      <c r="B262" s="16" t="s">
        <v>922</v>
      </c>
      <c r="C262" s="16" t="s">
        <v>922</v>
      </c>
      <c r="D262" s="77">
        <v>59.676169999999999</v>
      </c>
      <c r="E262" s="77">
        <v>33.654600000000002</v>
      </c>
      <c r="F262" s="14">
        <v>7.29</v>
      </c>
      <c r="G262" s="16" t="s">
        <v>801</v>
      </c>
      <c r="H262" s="16" t="s">
        <v>178</v>
      </c>
      <c r="I262" s="77" t="s">
        <v>540</v>
      </c>
      <c r="J262" s="16" t="s">
        <v>183</v>
      </c>
      <c r="K262" s="16" t="s">
        <v>540</v>
      </c>
      <c r="L262" s="17">
        <v>3</v>
      </c>
      <c r="M262" s="17">
        <v>1</v>
      </c>
      <c r="N262" s="10" t="s">
        <v>302</v>
      </c>
      <c r="O262" s="10" t="s">
        <v>320</v>
      </c>
      <c r="P262" s="16" t="s">
        <v>922</v>
      </c>
      <c r="Q262" s="77"/>
      <c r="R262" s="77"/>
      <c r="S262" s="77"/>
      <c r="T262" s="77"/>
      <c r="U262" s="77"/>
      <c r="V262" s="77"/>
      <c r="W262" s="77"/>
      <c r="X262" s="77"/>
      <c r="Y262" s="16" t="s">
        <v>922</v>
      </c>
      <c r="Z262" s="77" t="s">
        <v>165</v>
      </c>
      <c r="AA262" s="77" t="s">
        <v>167</v>
      </c>
      <c r="AB262" s="10"/>
      <c r="AC262" s="10"/>
    </row>
    <row r="263" spans="1:29" s="11" customFormat="1" ht="51" x14ac:dyDescent="0.2">
      <c r="A263" s="77">
        <v>6</v>
      </c>
      <c r="B263" s="16" t="s">
        <v>923</v>
      </c>
      <c r="C263" s="16" t="s">
        <v>923</v>
      </c>
      <c r="D263" s="77">
        <v>59.677194</v>
      </c>
      <c r="E263" s="77">
        <v>33.659030999999999</v>
      </c>
      <c r="F263" s="14">
        <v>7.29</v>
      </c>
      <c r="G263" s="16" t="s">
        <v>801</v>
      </c>
      <c r="H263" s="16" t="s">
        <v>178</v>
      </c>
      <c r="I263" s="77" t="s">
        <v>540</v>
      </c>
      <c r="J263" s="16" t="s">
        <v>183</v>
      </c>
      <c r="K263" s="16" t="s">
        <v>540</v>
      </c>
      <c r="L263" s="17">
        <v>3</v>
      </c>
      <c r="M263" s="17">
        <v>1</v>
      </c>
      <c r="N263" s="10" t="s">
        <v>302</v>
      </c>
      <c r="O263" s="10" t="s">
        <v>320</v>
      </c>
      <c r="P263" s="16" t="s">
        <v>923</v>
      </c>
      <c r="Q263" s="77"/>
      <c r="R263" s="77"/>
      <c r="S263" s="77"/>
      <c r="T263" s="77"/>
      <c r="U263" s="77"/>
      <c r="V263" s="77"/>
      <c r="W263" s="77"/>
      <c r="X263" s="77"/>
      <c r="Y263" s="16" t="s">
        <v>923</v>
      </c>
      <c r="Z263" s="77" t="s">
        <v>165</v>
      </c>
      <c r="AA263" s="77" t="s">
        <v>167</v>
      </c>
      <c r="AB263" s="10"/>
      <c r="AC263" s="10"/>
    </row>
    <row r="264" spans="1:29" s="11" customFormat="1" ht="51" x14ac:dyDescent="0.2">
      <c r="A264" s="77">
        <v>7</v>
      </c>
      <c r="B264" s="16" t="str">
        <f t="shared" si="21"/>
        <v>пос. Сарка, Речная, 18</v>
      </c>
      <c r="C264" s="16" t="s">
        <v>357</v>
      </c>
      <c r="D264" s="77">
        <v>59.67613583</v>
      </c>
      <c r="E264" s="77">
        <v>33.664496499999998</v>
      </c>
      <c r="F264" s="14">
        <v>2.25</v>
      </c>
      <c r="G264" s="16" t="s">
        <v>175</v>
      </c>
      <c r="H264" s="16" t="s">
        <v>180</v>
      </c>
      <c r="I264" s="77" t="s">
        <v>95</v>
      </c>
      <c r="J264" s="16" t="s">
        <v>185</v>
      </c>
      <c r="K264" s="16" t="s">
        <v>181</v>
      </c>
      <c r="L264" s="17">
        <v>0.75</v>
      </c>
      <c r="M264" s="17">
        <v>1</v>
      </c>
      <c r="N264" s="10" t="s">
        <v>302</v>
      </c>
      <c r="O264" s="10" t="s">
        <v>320</v>
      </c>
      <c r="P264" s="16" t="str">
        <f t="shared" si="22"/>
        <v>пос. Сарка, Речная, 18</v>
      </c>
      <c r="Q264" s="77" t="s">
        <v>95</v>
      </c>
      <c r="R264" s="77" t="s">
        <v>95</v>
      </c>
      <c r="S264" s="77" t="s">
        <v>95</v>
      </c>
      <c r="T264" s="77" t="s">
        <v>95</v>
      </c>
      <c r="U264" s="77" t="s">
        <v>95</v>
      </c>
      <c r="V264" s="77" t="s">
        <v>95</v>
      </c>
      <c r="W264" s="77" t="s">
        <v>95</v>
      </c>
      <c r="X264" s="77" t="s">
        <v>95</v>
      </c>
      <c r="Y264" s="16" t="s">
        <v>188</v>
      </c>
      <c r="Z264" s="77" t="s">
        <v>165</v>
      </c>
      <c r="AA264" s="77" t="s">
        <v>167</v>
      </c>
      <c r="AB264" s="10"/>
      <c r="AC264" s="10" t="s">
        <v>285</v>
      </c>
    </row>
    <row r="265" spans="1:29" s="11" customFormat="1" ht="51" x14ac:dyDescent="0.2">
      <c r="A265" s="77">
        <v>8</v>
      </c>
      <c r="B265" s="16" t="str">
        <f t="shared" si="21"/>
        <v>пос. Сарка, Центральная, 15</v>
      </c>
      <c r="C265" s="16" t="s">
        <v>358</v>
      </c>
      <c r="D265" s="77">
        <v>59.677492340000001</v>
      </c>
      <c r="E265" s="77">
        <v>33.664517959999998</v>
      </c>
      <c r="F265" s="14">
        <v>7.29</v>
      </c>
      <c r="G265" s="16" t="s">
        <v>801</v>
      </c>
      <c r="H265" s="16" t="s">
        <v>178</v>
      </c>
      <c r="I265" s="77" t="s">
        <v>540</v>
      </c>
      <c r="J265" s="16" t="s">
        <v>183</v>
      </c>
      <c r="K265" s="16" t="s">
        <v>540</v>
      </c>
      <c r="L265" s="17">
        <v>3</v>
      </c>
      <c r="M265" s="17">
        <v>1</v>
      </c>
      <c r="N265" s="10" t="s">
        <v>302</v>
      </c>
      <c r="O265" s="10" t="s">
        <v>320</v>
      </c>
      <c r="P265" s="16" t="str">
        <f t="shared" si="22"/>
        <v>пос. Сарка, Центральная, 15</v>
      </c>
      <c r="Q265" s="77" t="s">
        <v>95</v>
      </c>
      <c r="R265" s="77" t="s">
        <v>95</v>
      </c>
      <c r="S265" s="77" t="s">
        <v>95</v>
      </c>
      <c r="T265" s="77" t="s">
        <v>95</v>
      </c>
      <c r="U265" s="77" t="s">
        <v>95</v>
      </c>
      <c r="V265" s="77" t="s">
        <v>95</v>
      </c>
      <c r="W265" s="77" t="s">
        <v>95</v>
      </c>
      <c r="X265" s="77" t="s">
        <v>95</v>
      </c>
      <c r="Y265" s="16" t="s">
        <v>188</v>
      </c>
      <c r="Z265" s="77" t="s">
        <v>165</v>
      </c>
      <c r="AA265" s="77" t="s">
        <v>167</v>
      </c>
      <c r="AB265" s="10"/>
      <c r="AC265" s="10" t="s">
        <v>285</v>
      </c>
    </row>
    <row r="266" spans="1:29" s="11" customFormat="1" ht="51" x14ac:dyDescent="0.2">
      <c r="A266" s="77">
        <v>9</v>
      </c>
      <c r="B266" s="16" t="str">
        <f t="shared" si="21"/>
        <v>пос. Сарка, угол ул. Лесная и Лесной пер.</v>
      </c>
      <c r="C266" s="16" t="s">
        <v>353</v>
      </c>
      <c r="D266" s="77">
        <v>59.67806478</v>
      </c>
      <c r="E266" s="77">
        <v>33.663192950000003</v>
      </c>
      <c r="F266" s="14">
        <v>2.25</v>
      </c>
      <c r="G266" s="16" t="s">
        <v>175</v>
      </c>
      <c r="H266" s="16" t="s">
        <v>180</v>
      </c>
      <c r="I266" s="77" t="s">
        <v>95</v>
      </c>
      <c r="J266" s="16" t="s">
        <v>185</v>
      </c>
      <c r="K266" s="16" t="s">
        <v>181</v>
      </c>
      <c r="L266" s="17">
        <v>0.75</v>
      </c>
      <c r="M266" s="17">
        <v>1</v>
      </c>
      <c r="N266" s="10" t="s">
        <v>302</v>
      </c>
      <c r="O266" s="10" t="s">
        <v>320</v>
      </c>
      <c r="P266" s="16" t="str">
        <f t="shared" si="22"/>
        <v>пос. Сарка, угол ул. Лесная и Лесной пер.</v>
      </c>
      <c r="Q266" s="77" t="s">
        <v>95</v>
      </c>
      <c r="R266" s="77" t="s">
        <v>95</v>
      </c>
      <c r="S266" s="77" t="s">
        <v>95</v>
      </c>
      <c r="T266" s="77" t="s">
        <v>95</v>
      </c>
      <c r="U266" s="77" t="s">
        <v>95</v>
      </c>
      <c r="V266" s="77" t="s">
        <v>95</v>
      </c>
      <c r="W266" s="77" t="s">
        <v>95</v>
      </c>
      <c r="X266" s="77" t="s">
        <v>95</v>
      </c>
      <c r="Y266" s="16" t="s">
        <v>188</v>
      </c>
      <c r="Z266" s="77" t="s">
        <v>165</v>
      </c>
      <c r="AA266" s="77" t="s">
        <v>167</v>
      </c>
      <c r="AB266" s="10"/>
      <c r="AC266" s="10" t="s">
        <v>286</v>
      </c>
    </row>
    <row r="267" spans="1:29" s="11" customFormat="1" ht="25.5" customHeight="1" x14ac:dyDescent="0.2">
      <c r="A267" s="77">
        <v>10</v>
      </c>
      <c r="B267" s="16" t="str">
        <f t="shared" si="21"/>
        <v>пос. Сарка, Лесная, 6</v>
      </c>
      <c r="C267" s="16" t="s">
        <v>359</v>
      </c>
      <c r="D267" s="77">
        <v>59.677885719999999</v>
      </c>
      <c r="E267" s="77">
        <v>33.65992602</v>
      </c>
      <c r="F267" s="14">
        <v>8</v>
      </c>
      <c r="G267" s="16" t="s">
        <v>175</v>
      </c>
      <c r="H267" s="16" t="s">
        <v>180</v>
      </c>
      <c r="I267" s="77" t="s">
        <v>95</v>
      </c>
      <c r="J267" s="16" t="s">
        <v>185</v>
      </c>
      <c r="K267" s="16" t="s">
        <v>181</v>
      </c>
      <c r="L267" s="17">
        <v>0.75</v>
      </c>
      <c r="M267" s="17">
        <v>3</v>
      </c>
      <c r="N267" s="104" t="s">
        <v>293</v>
      </c>
      <c r="O267" s="105"/>
      <c r="P267" s="105"/>
      <c r="Q267" s="105"/>
      <c r="R267" s="105"/>
      <c r="S267" s="105"/>
      <c r="T267" s="105"/>
      <c r="U267" s="105"/>
      <c r="V267" s="105"/>
      <c r="W267" s="105"/>
      <c r="X267" s="106"/>
      <c r="Y267" s="16" t="s">
        <v>188</v>
      </c>
      <c r="Z267" s="77" t="s">
        <v>165</v>
      </c>
      <c r="AA267" s="77" t="s">
        <v>167</v>
      </c>
      <c r="AB267" s="10" t="s">
        <v>287</v>
      </c>
      <c r="AC267" s="10"/>
    </row>
    <row r="268" spans="1:29" s="11" customFormat="1" ht="51" x14ac:dyDescent="0.2">
      <c r="A268" s="77">
        <v>11</v>
      </c>
      <c r="B268" s="16" t="s">
        <v>932</v>
      </c>
      <c r="C268" s="16" t="s">
        <v>932</v>
      </c>
      <c r="D268" s="77">
        <v>59.677993000000001</v>
      </c>
      <c r="E268" s="77">
        <v>33.661023999999998</v>
      </c>
      <c r="F268" s="14">
        <v>7.29</v>
      </c>
      <c r="G268" s="16" t="s">
        <v>801</v>
      </c>
      <c r="H268" s="16" t="s">
        <v>178</v>
      </c>
      <c r="I268" s="77" t="s">
        <v>540</v>
      </c>
      <c r="J268" s="16" t="s">
        <v>183</v>
      </c>
      <c r="K268" s="16" t="s">
        <v>540</v>
      </c>
      <c r="L268" s="17">
        <v>3</v>
      </c>
      <c r="M268" s="17">
        <v>1</v>
      </c>
      <c r="N268" s="10" t="s">
        <v>302</v>
      </c>
      <c r="O268" s="10" t="s">
        <v>320</v>
      </c>
      <c r="P268" s="77" t="s">
        <v>932</v>
      </c>
      <c r="Q268" s="77"/>
      <c r="R268" s="77"/>
      <c r="S268" s="77"/>
      <c r="T268" s="77"/>
      <c r="U268" s="77"/>
      <c r="V268" s="77"/>
      <c r="W268" s="77"/>
      <c r="X268" s="77"/>
      <c r="Y268" s="16" t="s">
        <v>932</v>
      </c>
      <c r="Z268" s="77" t="s">
        <v>165</v>
      </c>
      <c r="AA268" s="77" t="s">
        <v>167</v>
      </c>
      <c r="AB268" s="10"/>
      <c r="AC268" s="10"/>
    </row>
    <row r="269" spans="1:29" s="11" customFormat="1" ht="51" x14ac:dyDescent="0.2">
      <c r="A269" s="77">
        <v>12</v>
      </c>
      <c r="B269" s="16" t="str">
        <f t="shared" si="21"/>
        <v>пос. Сарка, угол Лесной и Молодежной</v>
      </c>
      <c r="C269" s="16" t="s">
        <v>354</v>
      </c>
      <c r="D269" s="77">
        <v>59.678100039999997</v>
      </c>
      <c r="E269" s="77">
        <v>33.657377920000002</v>
      </c>
      <c r="F269" s="14">
        <v>10</v>
      </c>
      <c r="G269" s="16" t="s">
        <v>175</v>
      </c>
      <c r="H269" s="16" t="s">
        <v>180</v>
      </c>
      <c r="I269" s="77" t="s">
        <v>95</v>
      </c>
      <c r="J269" s="16" t="s">
        <v>185</v>
      </c>
      <c r="K269" s="16" t="s">
        <v>181</v>
      </c>
      <c r="L269" s="17">
        <v>0.75</v>
      </c>
      <c r="M269" s="17">
        <v>3</v>
      </c>
      <c r="N269" s="10" t="s">
        <v>302</v>
      </c>
      <c r="O269" s="10" t="s">
        <v>320</v>
      </c>
      <c r="P269" s="16" t="str">
        <f t="shared" ref="P269:P273" si="23">C269</f>
        <v>пос. Сарка, угол Лесной и Молодежной</v>
      </c>
      <c r="Q269" s="77" t="s">
        <v>95</v>
      </c>
      <c r="R269" s="77" t="s">
        <v>95</v>
      </c>
      <c r="S269" s="77" t="s">
        <v>95</v>
      </c>
      <c r="T269" s="77" t="s">
        <v>95</v>
      </c>
      <c r="U269" s="10"/>
      <c r="V269" s="10"/>
      <c r="W269" s="10"/>
      <c r="X269" s="10"/>
      <c r="Y269" s="16" t="s">
        <v>188</v>
      </c>
      <c r="Z269" s="77" t="s">
        <v>165</v>
      </c>
      <c r="AA269" s="77" t="s">
        <v>167</v>
      </c>
      <c r="AB269" s="10"/>
      <c r="AC269" s="10" t="s">
        <v>286</v>
      </c>
    </row>
    <row r="270" spans="1:29" s="11" customFormat="1" ht="51" x14ac:dyDescent="0.2">
      <c r="A270" s="77">
        <v>13</v>
      </c>
      <c r="B270" s="16" t="str">
        <f t="shared" si="21"/>
        <v>пос. Сарка, угол Центральной и Молодежной</v>
      </c>
      <c r="C270" s="16" t="s">
        <v>355</v>
      </c>
      <c r="D270" s="77">
        <v>59.677085400000003</v>
      </c>
      <c r="E270" s="77">
        <v>33.657533489999999</v>
      </c>
      <c r="F270" s="14">
        <v>8</v>
      </c>
      <c r="G270" s="16" t="s">
        <v>175</v>
      </c>
      <c r="H270" s="16" t="s">
        <v>180</v>
      </c>
      <c r="I270" s="77" t="s">
        <v>95</v>
      </c>
      <c r="J270" s="16" t="s">
        <v>185</v>
      </c>
      <c r="K270" s="16" t="s">
        <v>181</v>
      </c>
      <c r="L270" s="17">
        <v>0.75</v>
      </c>
      <c r="M270" s="17">
        <v>3</v>
      </c>
      <c r="N270" s="10" t="s">
        <v>302</v>
      </c>
      <c r="O270" s="10" t="s">
        <v>320</v>
      </c>
      <c r="P270" s="16" t="str">
        <f t="shared" si="23"/>
        <v>пос. Сарка, угол Центральной и Молодежной</v>
      </c>
      <c r="Q270" s="77" t="s">
        <v>95</v>
      </c>
      <c r="R270" s="77" t="s">
        <v>95</v>
      </c>
      <c r="S270" s="77" t="s">
        <v>95</v>
      </c>
      <c r="T270" s="77" t="s">
        <v>95</v>
      </c>
      <c r="U270" s="10"/>
      <c r="V270" s="10"/>
      <c r="W270" s="10"/>
      <c r="X270" s="10"/>
      <c r="Y270" s="16" t="s">
        <v>188</v>
      </c>
      <c r="Z270" s="77" t="s">
        <v>165</v>
      </c>
      <c r="AA270" s="77" t="s">
        <v>167</v>
      </c>
      <c r="AB270" s="10"/>
      <c r="AC270" s="10" t="s">
        <v>285</v>
      </c>
    </row>
    <row r="271" spans="1:29" s="11" customFormat="1" ht="51" x14ac:dyDescent="0.2">
      <c r="A271" s="77">
        <v>14</v>
      </c>
      <c r="B271" s="16" t="str">
        <f t="shared" si="21"/>
        <v>пос. Сарка, Новоселов, 12</v>
      </c>
      <c r="C271" s="16" t="s">
        <v>360</v>
      </c>
      <c r="D271" s="77">
        <v>59.677763640000002</v>
      </c>
      <c r="E271" s="77">
        <v>33.655355530000001</v>
      </c>
      <c r="F271" s="14">
        <v>3.64</v>
      </c>
      <c r="G271" s="16" t="s">
        <v>172</v>
      </c>
      <c r="H271" s="16" t="s">
        <v>180</v>
      </c>
      <c r="I271" s="77" t="s">
        <v>95</v>
      </c>
      <c r="J271" s="16" t="s">
        <v>185</v>
      </c>
      <c r="K271" s="16" t="s">
        <v>181</v>
      </c>
      <c r="L271" s="17">
        <v>0.75</v>
      </c>
      <c r="M271" s="17">
        <v>2</v>
      </c>
      <c r="N271" s="10" t="s">
        <v>302</v>
      </c>
      <c r="O271" s="10" t="s">
        <v>320</v>
      </c>
      <c r="P271" s="16" t="str">
        <f t="shared" si="23"/>
        <v>пос. Сарка, Новоселов, 12</v>
      </c>
      <c r="Q271" s="77" t="s">
        <v>95</v>
      </c>
      <c r="R271" s="77" t="s">
        <v>95</v>
      </c>
      <c r="S271" s="77" t="s">
        <v>95</v>
      </c>
      <c r="T271" s="10"/>
      <c r="U271" s="10"/>
      <c r="V271" s="10"/>
      <c r="W271" s="10"/>
      <c r="X271" s="10"/>
      <c r="Y271" s="16" t="s">
        <v>343</v>
      </c>
      <c r="Z271" s="77" t="s">
        <v>165</v>
      </c>
      <c r="AA271" s="77" t="s">
        <v>167</v>
      </c>
      <c r="AB271" s="10"/>
      <c r="AC271" s="10" t="s">
        <v>285</v>
      </c>
    </row>
    <row r="272" spans="1:29" s="11" customFormat="1" ht="51" x14ac:dyDescent="0.2">
      <c r="A272" s="77">
        <v>15</v>
      </c>
      <c r="B272" s="16" t="str">
        <f t="shared" si="21"/>
        <v>пос. Сарка, Новоселов, 8</v>
      </c>
      <c r="C272" s="16" t="s">
        <v>361</v>
      </c>
      <c r="D272" s="77">
        <v>59.677199340000001</v>
      </c>
      <c r="E272" s="77">
        <v>33.654518680000002</v>
      </c>
      <c r="F272" s="14">
        <v>3.64</v>
      </c>
      <c r="G272" s="16" t="s">
        <v>172</v>
      </c>
      <c r="H272" s="16" t="s">
        <v>180</v>
      </c>
      <c r="I272" s="77" t="s">
        <v>95</v>
      </c>
      <c r="J272" s="16" t="s">
        <v>185</v>
      </c>
      <c r="K272" s="16" t="s">
        <v>181</v>
      </c>
      <c r="L272" s="17">
        <v>0.75</v>
      </c>
      <c r="M272" s="17">
        <v>2</v>
      </c>
      <c r="N272" s="10" t="s">
        <v>302</v>
      </c>
      <c r="O272" s="10" t="s">
        <v>320</v>
      </c>
      <c r="P272" s="16" t="str">
        <f t="shared" si="23"/>
        <v>пос. Сарка, Новоселов, 8</v>
      </c>
      <c r="Q272" s="77" t="s">
        <v>95</v>
      </c>
      <c r="R272" s="77" t="s">
        <v>95</v>
      </c>
      <c r="S272" s="77" t="s">
        <v>95</v>
      </c>
      <c r="T272" s="10"/>
      <c r="U272" s="10"/>
      <c r="V272" s="10"/>
      <c r="W272" s="10"/>
      <c r="X272" s="10"/>
      <c r="Y272" s="16" t="s">
        <v>188</v>
      </c>
      <c r="Z272" s="77" t="s">
        <v>165</v>
      </c>
      <c r="AA272" s="77" t="s">
        <v>167</v>
      </c>
      <c r="AB272" s="10"/>
      <c r="AC272" s="10" t="s">
        <v>285</v>
      </c>
    </row>
    <row r="273" spans="1:29" s="11" customFormat="1" ht="51" x14ac:dyDescent="0.2">
      <c r="A273" s="77">
        <v>16</v>
      </c>
      <c r="B273" s="16" t="str">
        <f t="shared" si="21"/>
        <v>пос. Сарка, пер. Новоселов и Молодежной</v>
      </c>
      <c r="C273" s="16" t="s">
        <v>546</v>
      </c>
      <c r="D273" s="77" t="s">
        <v>1263</v>
      </c>
      <c r="E273" s="77" t="s">
        <v>545</v>
      </c>
      <c r="F273" s="14">
        <v>3.64</v>
      </c>
      <c r="G273" s="16" t="s">
        <v>172</v>
      </c>
      <c r="H273" s="16" t="s">
        <v>180</v>
      </c>
      <c r="I273" s="77" t="s">
        <v>95</v>
      </c>
      <c r="J273" s="16" t="s">
        <v>185</v>
      </c>
      <c r="K273" s="16" t="s">
        <v>181</v>
      </c>
      <c r="L273" s="17">
        <v>0.75</v>
      </c>
      <c r="M273" s="17">
        <v>2</v>
      </c>
      <c r="N273" s="10" t="s">
        <v>302</v>
      </c>
      <c r="O273" s="10" t="s">
        <v>320</v>
      </c>
      <c r="P273" s="16" t="str">
        <f t="shared" si="23"/>
        <v>пос. Сарка, пер. Новоселов и Молодежной</v>
      </c>
      <c r="Q273" s="77" t="s">
        <v>95</v>
      </c>
      <c r="R273" s="77" t="s">
        <v>95</v>
      </c>
      <c r="S273" s="77" t="s">
        <v>95</v>
      </c>
      <c r="T273" s="10"/>
      <c r="U273" s="10"/>
      <c r="V273" s="10"/>
      <c r="W273" s="10"/>
      <c r="X273" s="10"/>
      <c r="Y273" s="16" t="s">
        <v>188</v>
      </c>
      <c r="Z273" s="77" t="s">
        <v>165</v>
      </c>
      <c r="AA273" s="77" t="s">
        <v>167</v>
      </c>
      <c r="AB273" s="10"/>
      <c r="AC273" s="10" t="s">
        <v>285</v>
      </c>
    </row>
    <row r="274" spans="1:29" s="11" customFormat="1" ht="51" x14ac:dyDescent="0.2">
      <c r="A274" s="77">
        <v>17</v>
      </c>
      <c r="B274" s="16" t="str">
        <f t="shared" si="21"/>
        <v>пос. Сарка, Новоселов, 2</v>
      </c>
      <c r="C274" s="16" t="s">
        <v>362</v>
      </c>
      <c r="D274" s="77">
        <v>59.676244359999998</v>
      </c>
      <c r="E274" s="77">
        <v>33.652984459999999</v>
      </c>
      <c r="F274" s="14">
        <v>3.64</v>
      </c>
      <c r="G274" s="16" t="s">
        <v>172</v>
      </c>
      <c r="H274" s="16" t="s">
        <v>180</v>
      </c>
      <c r="I274" s="77" t="s">
        <v>95</v>
      </c>
      <c r="J274" s="16" t="s">
        <v>185</v>
      </c>
      <c r="K274" s="16" t="s">
        <v>181</v>
      </c>
      <c r="L274" s="17">
        <v>0.75</v>
      </c>
      <c r="M274" s="17">
        <v>2</v>
      </c>
      <c r="N274" s="10" t="s">
        <v>302</v>
      </c>
      <c r="O274" s="10" t="s">
        <v>320</v>
      </c>
      <c r="P274" s="16" t="str">
        <f>C274</f>
        <v>пос. Сарка, Новоселов, 2</v>
      </c>
      <c r="Q274" s="77" t="s">
        <v>95</v>
      </c>
      <c r="R274" s="77" t="s">
        <v>95</v>
      </c>
      <c r="S274" s="77" t="s">
        <v>95</v>
      </c>
      <c r="T274" s="10"/>
      <c r="U274" s="10"/>
      <c r="V274" s="10"/>
      <c r="W274" s="10"/>
      <c r="X274" s="10"/>
      <c r="Y274" s="16" t="s">
        <v>188</v>
      </c>
      <c r="Z274" s="77" t="s">
        <v>165</v>
      </c>
      <c r="AA274" s="77" t="s">
        <v>167</v>
      </c>
      <c r="AB274" s="10"/>
      <c r="AC274" s="10" t="s">
        <v>285</v>
      </c>
    </row>
    <row r="276" spans="1:29" s="11" customFormat="1" ht="34.5" customHeight="1" x14ac:dyDescent="0.2">
      <c r="A276" s="110" t="s">
        <v>328</v>
      </c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11"/>
    </row>
    <row r="277" spans="1:29" s="11" customFormat="1" ht="51" x14ac:dyDescent="0.2">
      <c r="A277" s="77">
        <v>1</v>
      </c>
      <c r="B277" s="16" t="str">
        <f>C277</f>
        <v>пос. Красава, Комсомольская, 9б</v>
      </c>
      <c r="C277" s="16" t="s">
        <v>364</v>
      </c>
      <c r="D277" s="77">
        <v>59.558165500000001</v>
      </c>
      <c r="E277" s="77">
        <v>33.587740199999999</v>
      </c>
      <c r="F277" s="14">
        <v>10.5</v>
      </c>
      <c r="G277" s="16" t="s">
        <v>172</v>
      </c>
      <c r="H277" s="16" t="s">
        <v>180</v>
      </c>
      <c r="I277" s="10" t="s">
        <v>181</v>
      </c>
      <c r="J277" s="16" t="s">
        <v>185</v>
      </c>
      <c r="K277" s="16" t="s">
        <v>181</v>
      </c>
      <c r="L277" s="17">
        <v>0.75</v>
      </c>
      <c r="M277" s="15">
        <v>4</v>
      </c>
      <c r="N277" s="10" t="s">
        <v>302</v>
      </c>
      <c r="O277" s="10" t="s">
        <v>320</v>
      </c>
      <c r="P277" s="16" t="str">
        <f t="shared" ref="P277:P283" si="24">C277</f>
        <v>пос. Красава, Комсомольская, 9б</v>
      </c>
      <c r="Q277" s="77" t="s">
        <v>95</v>
      </c>
      <c r="R277" s="77" t="s">
        <v>95</v>
      </c>
      <c r="S277" s="77" t="s">
        <v>95</v>
      </c>
      <c r="T277" s="77" t="s">
        <v>95</v>
      </c>
      <c r="U277" s="77" t="s">
        <v>95</v>
      </c>
      <c r="V277" s="77" t="s">
        <v>95</v>
      </c>
      <c r="W277" s="77" t="s">
        <v>95</v>
      </c>
      <c r="X277" s="77" t="s">
        <v>95</v>
      </c>
      <c r="Y277" s="16" t="s">
        <v>341</v>
      </c>
      <c r="Z277" s="77" t="s">
        <v>165</v>
      </c>
      <c r="AA277" s="77" t="s">
        <v>167</v>
      </c>
      <c r="AB277" s="10"/>
      <c r="AC277" s="10" t="s">
        <v>268</v>
      </c>
    </row>
    <row r="278" spans="1:29" s="11" customFormat="1" ht="51" x14ac:dyDescent="0.2">
      <c r="A278" s="77">
        <v>2</v>
      </c>
      <c r="B278" s="16" t="str">
        <f>C278</f>
        <v>пос. Красава, Комсомольская, 10а</v>
      </c>
      <c r="C278" s="16" t="s">
        <v>365</v>
      </c>
      <c r="D278" s="77">
        <v>59.557050799999999</v>
      </c>
      <c r="E278" s="77">
        <v>33.589770299999998</v>
      </c>
      <c r="F278" s="67">
        <v>29.518000000000001</v>
      </c>
      <c r="G278" s="16" t="s">
        <v>171</v>
      </c>
      <c r="H278" s="16" t="s">
        <v>533</v>
      </c>
      <c r="I278" s="77" t="s">
        <v>181</v>
      </c>
      <c r="J278" s="16" t="s">
        <v>534</v>
      </c>
      <c r="K278" s="16" t="s">
        <v>535</v>
      </c>
      <c r="L278" s="17">
        <v>16</v>
      </c>
      <c r="M278" s="15">
        <v>3</v>
      </c>
      <c r="N278" s="10" t="s">
        <v>302</v>
      </c>
      <c r="O278" s="10" t="s">
        <v>320</v>
      </c>
      <c r="P278" s="16" t="str">
        <f t="shared" si="24"/>
        <v>пос. Красава, Комсомольская, 10а</v>
      </c>
      <c r="Q278" s="77" t="s">
        <v>95</v>
      </c>
      <c r="R278" s="77" t="s">
        <v>95</v>
      </c>
      <c r="S278" s="77" t="s">
        <v>95</v>
      </c>
      <c r="T278" s="77" t="s">
        <v>95</v>
      </c>
      <c r="U278" s="77" t="s">
        <v>95</v>
      </c>
      <c r="V278" s="77" t="s">
        <v>95</v>
      </c>
      <c r="W278" s="77" t="s">
        <v>95</v>
      </c>
      <c r="X278" s="77" t="s">
        <v>95</v>
      </c>
      <c r="Y278" s="16" t="s">
        <v>340</v>
      </c>
      <c r="Z278" s="77" t="s">
        <v>165</v>
      </c>
      <c r="AA278" s="77" t="s">
        <v>167</v>
      </c>
      <c r="AB278" s="10"/>
      <c r="AC278" s="10" t="s">
        <v>269</v>
      </c>
    </row>
    <row r="279" spans="1:29" s="11" customFormat="1" ht="51" x14ac:dyDescent="0.2">
      <c r="A279" s="77">
        <v>3</v>
      </c>
      <c r="B279" s="16" t="str">
        <f>C279</f>
        <v>пос. Красава, Комсомольская, 7</v>
      </c>
      <c r="C279" s="16" t="s">
        <v>366</v>
      </c>
      <c r="D279" s="77">
        <v>59.5556208</v>
      </c>
      <c r="E279" s="77">
        <v>33.589212099999997</v>
      </c>
      <c r="F279" s="67">
        <v>29.518000000000001</v>
      </c>
      <c r="G279" s="16" t="s">
        <v>171</v>
      </c>
      <c r="H279" s="16" t="s">
        <v>533</v>
      </c>
      <c r="I279" s="77" t="s">
        <v>181</v>
      </c>
      <c r="J279" s="16" t="s">
        <v>534</v>
      </c>
      <c r="K279" s="16" t="s">
        <v>535</v>
      </c>
      <c r="L279" s="17">
        <v>16</v>
      </c>
      <c r="M279" s="15">
        <v>3</v>
      </c>
      <c r="N279" s="10" t="s">
        <v>302</v>
      </c>
      <c r="O279" s="10" t="s">
        <v>320</v>
      </c>
      <c r="P279" s="16" t="str">
        <f t="shared" si="24"/>
        <v>пос. Красава, Комсомольская, 7</v>
      </c>
      <c r="Q279" s="77" t="s">
        <v>95</v>
      </c>
      <c r="R279" s="77" t="s">
        <v>95</v>
      </c>
      <c r="S279" s="77" t="s">
        <v>95</v>
      </c>
      <c r="T279" s="77" t="s">
        <v>95</v>
      </c>
      <c r="U279" s="77" t="s">
        <v>95</v>
      </c>
      <c r="V279" s="77" t="s">
        <v>95</v>
      </c>
      <c r="W279" s="77" t="s">
        <v>95</v>
      </c>
      <c r="X279" s="77" t="s">
        <v>95</v>
      </c>
      <c r="Y279" s="16" t="s">
        <v>338</v>
      </c>
      <c r="Z279" s="77" t="s">
        <v>165</v>
      </c>
      <c r="AA279" s="77" t="s">
        <v>167</v>
      </c>
      <c r="AB279" s="10"/>
      <c r="AC279" s="10" t="s">
        <v>270</v>
      </c>
    </row>
    <row r="280" spans="1:29" s="11" customFormat="1" ht="51" x14ac:dyDescent="0.2">
      <c r="A280" s="77">
        <v>4</v>
      </c>
      <c r="B280" s="16" t="str">
        <f>C280</f>
        <v>пос. Красава, Вокзальная, 7</v>
      </c>
      <c r="C280" s="16" t="s">
        <v>367</v>
      </c>
      <c r="D280" s="77">
        <v>59.555054599999998</v>
      </c>
      <c r="E280" s="77">
        <v>33.587408699999997</v>
      </c>
      <c r="F280" s="14">
        <v>14</v>
      </c>
      <c r="G280" s="16" t="s">
        <v>172</v>
      </c>
      <c r="H280" s="16" t="s">
        <v>180</v>
      </c>
      <c r="I280" s="10" t="s">
        <v>181</v>
      </c>
      <c r="J280" s="16" t="s">
        <v>185</v>
      </c>
      <c r="K280" s="16" t="s">
        <v>181</v>
      </c>
      <c r="L280" s="17">
        <v>0.75</v>
      </c>
      <c r="M280" s="15">
        <v>4</v>
      </c>
      <c r="N280" s="10" t="s">
        <v>302</v>
      </c>
      <c r="O280" s="10" t="s">
        <v>320</v>
      </c>
      <c r="P280" s="16" t="str">
        <f t="shared" si="24"/>
        <v>пос. Красава, Вокзальная, 7</v>
      </c>
      <c r="Q280" s="77" t="s">
        <v>95</v>
      </c>
      <c r="R280" s="77" t="s">
        <v>95</v>
      </c>
      <c r="S280" s="77" t="s">
        <v>95</v>
      </c>
      <c r="T280" s="77" t="s">
        <v>95</v>
      </c>
      <c r="U280" s="77" t="s">
        <v>95</v>
      </c>
      <c r="V280" s="77" t="s">
        <v>95</v>
      </c>
      <c r="W280" s="77" t="s">
        <v>95</v>
      </c>
      <c r="X280" s="77" t="s">
        <v>95</v>
      </c>
      <c r="Y280" s="16" t="s">
        <v>339</v>
      </c>
      <c r="Z280" s="77" t="s">
        <v>165</v>
      </c>
      <c r="AA280" s="77" t="s">
        <v>167</v>
      </c>
      <c r="AB280" s="10"/>
      <c r="AC280" s="10" t="s">
        <v>270</v>
      </c>
    </row>
    <row r="281" spans="1:29" s="11" customFormat="1" ht="51" x14ac:dyDescent="0.2">
      <c r="A281" s="77">
        <v>5</v>
      </c>
      <c r="B281" s="16" t="str">
        <f>C281</f>
        <v>пос. Красава, Больничная, 4</v>
      </c>
      <c r="C281" s="16" t="s">
        <v>368</v>
      </c>
      <c r="D281" s="77">
        <v>59.5543555</v>
      </c>
      <c r="E281" s="77">
        <v>33.590925499999997</v>
      </c>
      <c r="F281" s="14">
        <v>14</v>
      </c>
      <c r="G281" s="16" t="s">
        <v>172</v>
      </c>
      <c r="H281" s="16" t="s">
        <v>180</v>
      </c>
      <c r="I281" s="10" t="s">
        <v>181</v>
      </c>
      <c r="J281" s="16" t="s">
        <v>185</v>
      </c>
      <c r="K281" s="16" t="s">
        <v>181</v>
      </c>
      <c r="L281" s="17">
        <v>0.75</v>
      </c>
      <c r="M281" s="15">
        <v>4</v>
      </c>
      <c r="N281" s="10" t="s">
        <v>302</v>
      </c>
      <c r="O281" s="10" t="s">
        <v>320</v>
      </c>
      <c r="P281" s="16" t="str">
        <f t="shared" si="24"/>
        <v>пос. Красава, Больничная, 4</v>
      </c>
      <c r="Q281" s="77" t="s">
        <v>95</v>
      </c>
      <c r="R281" s="77" t="s">
        <v>95</v>
      </c>
      <c r="S281" s="77" t="s">
        <v>95</v>
      </c>
      <c r="T281" s="77" t="s">
        <v>95</v>
      </c>
      <c r="U281" s="77" t="s">
        <v>95</v>
      </c>
      <c r="V281" s="77" t="s">
        <v>95</v>
      </c>
      <c r="W281" s="77" t="s">
        <v>95</v>
      </c>
      <c r="X281" s="77" t="s">
        <v>95</v>
      </c>
      <c r="Y281" s="16" t="s">
        <v>342</v>
      </c>
      <c r="Z281" s="77" t="s">
        <v>165</v>
      </c>
      <c r="AA281" s="77" t="s">
        <v>167</v>
      </c>
      <c r="AB281" s="10"/>
      <c r="AC281" s="10" t="s">
        <v>270</v>
      </c>
    </row>
    <row r="282" spans="1:29" s="11" customFormat="1" ht="51" x14ac:dyDescent="0.2">
      <c r="A282" s="77">
        <v>6</v>
      </c>
      <c r="B282" s="16" t="s">
        <v>542</v>
      </c>
      <c r="C282" s="16" t="s">
        <v>542</v>
      </c>
      <c r="D282" s="77" t="s">
        <v>539</v>
      </c>
      <c r="E282" s="77" t="s">
        <v>538</v>
      </c>
      <c r="F282" s="14">
        <v>7.29</v>
      </c>
      <c r="G282" s="16" t="s">
        <v>171</v>
      </c>
      <c r="H282" s="16" t="s">
        <v>178</v>
      </c>
      <c r="I282" s="10" t="s">
        <v>540</v>
      </c>
      <c r="J282" s="16" t="s">
        <v>541</v>
      </c>
      <c r="K282" s="10" t="s">
        <v>540</v>
      </c>
      <c r="L282" s="17">
        <v>3</v>
      </c>
      <c r="M282" s="15">
        <v>1</v>
      </c>
      <c r="N282" s="10" t="s">
        <v>302</v>
      </c>
      <c r="O282" s="10" t="s">
        <v>320</v>
      </c>
      <c r="P282" s="16" t="str">
        <f t="shared" si="24"/>
        <v>пос. Красава, ул. Базарная</v>
      </c>
      <c r="Q282" s="77" t="s">
        <v>95</v>
      </c>
      <c r="R282" s="77" t="s">
        <v>95</v>
      </c>
      <c r="S282" s="77" t="s">
        <v>95</v>
      </c>
      <c r="T282" s="77" t="s">
        <v>95</v>
      </c>
      <c r="U282" s="77" t="s">
        <v>95</v>
      </c>
      <c r="V282" s="77" t="s">
        <v>95</v>
      </c>
      <c r="W282" s="77" t="s">
        <v>95</v>
      </c>
      <c r="X282" s="77" t="s">
        <v>95</v>
      </c>
      <c r="Y282" s="16" t="s">
        <v>188</v>
      </c>
      <c r="Z282" s="77" t="s">
        <v>165</v>
      </c>
      <c r="AA282" s="77" t="s">
        <v>167</v>
      </c>
      <c r="AB282" s="10"/>
      <c r="AC282" s="10" t="s">
        <v>270</v>
      </c>
    </row>
    <row r="283" spans="1:29" s="11" customFormat="1" ht="59.25" customHeight="1" x14ac:dyDescent="0.2">
      <c r="A283" s="77">
        <v>7</v>
      </c>
      <c r="B283" s="16" t="s">
        <v>542</v>
      </c>
      <c r="C283" s="16" t="s">
        <v>542</v>
      </c>
      <c r="D283" s="77" t="s">
        <v>543</v>
      </c>
      <c r="E283" s="77" t="s">
        <v>544</v>
      </c>
      <c r="F283" s="14">
        <v>3.64</v>
      </c>
      <c r="G283" s="16" t="s">
        <v>172</v>
      </c>
      <c r="H283" s="16" t="s">
        <v>178</v>
      </c>
      <c r="I283" s="10" t="s">
        <v>181</v>
      </c>
      <c r="J283" s="16" t="s">
        <v>185</v>
      </c>
      <c r="K283" s="16" t="s">
        <v>181</v>
      </c>
      <c r="L283" s="17">
        <v>0.75</v>
      </c>
      <c r="M283" s="15">
        <v>2</v>
      </c>
      <c r="N283" s="10" t="s">
        <v>302</v>
      </c>
      <c r="O283" s="10" t="s">
        <v>320</v>
      </c>
      <c r="P283" s="16" t="str">
        <f t="shared" si="24"/>
        <v>пос. Красава, ул. Базарная</v>
      </c>
      <c r="Q283" s="77" t="s">
        <v>95</v>
      </c>
      <c r="R283" s="77" t="s">
        <v>95</v>
      </c>
      <c r="S283" s="77" t="s">
        <v>95</v>
      </c>
      <c r="T283" s="77" t="s">
        <v>95</v>
      </c>
      <c r="U283" s="77" t="s">
        <v>95</v>
      </c>
      <c r="V283" s="77" t="s">
        <v>95</v>
      </c>
      <c r="W283" s="77" t="s">
        <v>95</v>
      </c>
      <c r="X283" s="77" t="s">
        <v>95</v>
      </c>
      <c r="Y283" s="16" t="s">
        <v>188</v>
      </c>
      <c r="Z283" s="77" t="s">
        <v>165</v>
      </c>
      <c r="AA283" s="77" t="s">
        <v>167</v>
      </c>
      <c r="AB283" s="10"/>
      <c r="AC283" s="10" t="s">
        <v>269</v>
      </c>
    </row>
    <row r="284" spans="1:29" s="11" customFormat="1" ht="51" x14ac:dyDescent="0.2">
      <c r="A284" s="77">
        <v>8</v>
      </c>
      <c r="B284" s="16" t="s">
        <v>929</v>
      </c>
      <c r="C284" s="16" t="s">
        <v>929</v>
      </c>
      <c r="D284" s="77">
        <v>59.553877999999997</v>
      </c>
      <c r="E284" s="77">
        <v>33.595968999999997</v>
      </c>
      <c r="F284" s="14">
        <v>7.29</v>
      </c>
      <c r="G284" s="16" t="s">
        <v>801</v>
      </c>
      <c r="H284" s="16" t="s">
        <v>178</v>
      </c>
      <c r="I284" s="10" t="s">
        <v>182</v>
      </c>
      <c r="J284" s="16" t="s">
        <v>541</v>
      </c>
      <c r="K284" s="16" t="s">
        <v>540</v>
      </c>
      <c r="L284" s="17">
        <v>3</v>
      </c>
      <c r="M284" s="15">
        <v>1</v>
      </c>
      <c r="N284" s="10" t="s">
        <v>302</v>
      </c>
      <c r="O284" s="10" t="s">
        <v>320</v>
      </c>
      <c r="P284" s="16" t="s">
        <v>929</v>
      </c>
      <c r="Q284" s="77"/>
      <c r="R284" s="77"/>
      <c r="S284" s="77"/>
      <c r="T284" s="77"/>
      <c r="U284" s="77"/>
      <c r="V284" s="77"/>
      <c r="W284" s="77"/>
      <c r="X284" s="77"/>
      <c r="Y284" s="16" t="s">
        <v>929</v>
      </c>
      <c r="Z284" s="77" t="s">
        <v>165</v>
      </c>
      <c r="AA284" s="77" t="s">
        <v>167</v>
      </c>
      <c r="AB284" s="10"/>
      <c r="AC284" s="10"/>
    </row>
    <row r="286" spans="1:29" s="11" customFormat="1" ht="27.75" customHeight="1" x14ac:dyDescent="0.2">
      <c r="A286" s="110" t="s">
        <v>329</v>
      </c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11"/>
    </row>
    <row r="287" spans="1:29" s="11" customFormat="1" ht="51" x14ac:dyDescent="0.2">
      <c r="A287" s="77">
        <v>1</v>
      </c>
      <c r="B287" s="16" t="str">
        <f>C287</f>
        <v>дер. Паголда, Чиркова, 1</v>
      </c>
      <c r="C287" s="16" t="s">
        <v>369</v>
      </c>
      <c r="D287" s="77">
        <v>59.650758400000001</v>
      </c>
      <c r="E287" s="77">
        <v>33.5992234</v>
      </c>
      <c r="F287" s="14">
        <v>4.5</v>
      </c>
      <c r="G287" s="16" t="s">
        <v>172</v>
      </c>
      <c r="H287" s="16" t="s">
        <v>180</v>
      </c>
      <c r="I287" s="10" t="s">
        <v>181</v>
      </c>
      <c r="J287" s="16" t="s">
        <v>185</v>
      </c>
      <c r="K287" s="16" t="s">
        <v>181</v>
      </c>
      <c r="L287" s="17">
        <v>0.75</v>
      </c>
      <c r="M287" s="17">
        <v>2</v>
      </c>
      <c r="N287" s="10" t="s">
        <v>302</v>
      </c>
      <c r="O287" s="10" t="s">
        <v>320</v>
      </c>
      <c r="P287" s="16" t="str">
        <f t="shared" ref="P287:P288" si="25">C287</f>
        <v>дер. Паголда, Чиркова, 1</v>
      </c>
      <c r="Q287" s="77" t="s">
        <v>95</v>
      </c>
      <c r="R287" s="77" t="s">
        <v>95</v>
      </c>
      <c r="S287" s="77" t="s">
        <v>95</v>
      </c>
      <c r="T287" s="77" t="s">
        <v>95</v>
      </c>
      <c r="U287" s="77" t="s">
        <v>95</v>
      </c>
      <c r="V287" s="77" t="s">
        <v>95</v>
      </c>
      <c r="W287" s="77" t="s">
        <v>95</v>
      </c>
      <c r="X287" s="77" t="s">
        <v>95</v>
      </c>
      <c r="Y287" s="16" t="s">
        <v>154</v>
      </c>
      <c r="Z287" s="77" t="s">
        <v>165</v>
      </c>
      <c r="AA287" s="77" t="s">
        <v>167</v>
      </c>
      <c r="AB287" s="10"/>
      <c r="AC287" s="10" t="s">
        <v>267</v>
      </c>
    </row>
    <row r="288" spans="1:29" s="11" customFormat="1" ht="51" x14ac:dyDescent="0.2">
      <c r="A288" s="77">
        <v>2</v>
      </c>
      <c r="B288" s="16" t="str">
        <f>C288</f>
        <v>дер. Паголда, Аэродромная, 1</v>
      </c>
      <c r="C288" s="16" t="s">
        <v>370</v>
      </c>
      <c r="D288" s="77">
        <v>59.652954299999998</v>
      </c>
      <c r="E288" s="77">
        <v>33.599221</v>
      </c>
      <c r="F288" s="14">
        <v>4.5</v>
      </c>
      <c r="G288" s="16" t="s">
        <v>175</v>
      </c>
      <c r="H288" s="16" t="s">
        <v>180</v>
      </c>
      <c r="I288" s="77" t="s">
        <v>95</v>
      </c>
      <c r="J288" s="16" t="s">
        <v>185</v>
      </c>
      <c r="K288" s="16" t="s">
        <v>181</v>
      </c>
      <c r="L288" s="17">
        <v>0.75</v>
      </c>
      <c r="M288" s="17">
        <v>2</v>
      </c>
      <c r="N288" s="10" t="s">
        <v>302</v>
      </c>
      <c r="O288" s="10" t="s">
        <v>320</v>
      </c>
      <c r="P288" s="16" t="str">
        <f t="shared" si="25"/>
        <v>дер. Паголда, Аэродромная, 1</v>
      </c>
      <c r="Q288" s="77" t="s">
        <v>95</v>
      </c>
      <c r="R288" s="77" t="s">
        <v>95</v>
      </c>
      <c r="S288" s="77" t="s">
        <v>95</v>
      </c>
      <c r="T288" s="77" t="s">
        <v>95</v>
      </c>
      <c r="U288" s="77" t="s">
        <v>95</v>
      </c>
      <c r="V288" s="77" t="s">
        <v>95</v>
      </c>
      <c r="W288" s="77" t="s">
        <v>95</v>
      </c>
      <c r="X288" s="77" t="s">
        <v>95</v>
      </c>
      <c r="Y288" s="16" t="s">
        <v>155</v>
      </c>
      <c r="Z288" s="77" t="s">
        <v>165</v>
      </c>
      <c r="AA288" s="77" t="s">
        <v>167</v>
      </c>
      <c r="AB288" s="10"/>
      <c r="AC288" s="10" t="s">
        <v>267</v>
      </c>
    </row>
    <row r="289" spans="1:29" s="11" customFormat="1" ht="51" x14ac:dyDescent="0.2">
      <c r="A289" s="77">
        <v>3</v>
      </c>
      <c r="B289" s="16" t="s">
        <v>928</v>
      </c>
      <c r="C289" s="16" t="s">
        <v>928</v>
      </c>
      <c r="D289" s="77">
        <v>59.654378000000001</v>
      </c>
      <c r="E289" s="77">
        <v>33.595278</v>
      </c>
      <c r="F289" s="14">
        <v>7.84</v>
      </c>
      <c r="G289" s="16" t="s">
        <v>801</v>
      </c>
      <c r="H289" s="16" t="s">
        <v>180</v>
      </c>
      <c r="I289" s="16" t="s">
        <v>181</v>
      </c>
      <c r="J289" s="16" t="s">
        <v>185</v>
      </c>
      <c r="K289" s="16" t="s">
        <v>181</v>
      </c>
      <c r="L289" s="17">
        <v>0.75</v>
      </c>
      <c r="M289" s="17">
        <v>2</v>
      </c>
      <c r="N289" s="10" t="s">
        <v>302</v>
      </c>
      <c r="O289" s="10" t="s">
        <v>320</v>
      </c>
      <c r="P289" s="16" t="s">
        <v>928</v>
      </c>
      <c r="Q289" s="77"/>
      <c r="R289" s="77"/>
      <c r="S289" s="77"/>
      <c r="T289" s="77"/>
      <c r="U289" s="77"/>
      <c r="V289" s="77"/>
      <c r="W289" s="77"/>
      <c r="X289" s="77"/>
      <c r="Y289" s="16" t="s">
        <v>928</v>
      </c>
      <c r="Z289" s="77" t="s">
        <v>165</v>
      </c>
      <c r="AA289" s="77" t="s">
        <v>167</v>
      </c>
      <c r="AB289" s="10"/>
      <c r="AC289" s="10"/>
    </row>
    <row r="290" spans="1:29" s="11" customFormat="1" ht="51" x14ac:dyDescent="0.2">
      <c r="A290" s="77">
        <v>4</v>
      </c>
      <c r="B290" s="16" t="s">
        <v>927</v>
      </c>
      <c r="C290" s="16" t="s">
        <v>927</v>
      </c>
      <c r="D290" s="77">
        <v>59.652849000000003</v>
      </c>
      <c r="E290" s="77">
        <v>33.599449</v>
      </c>
      <c r="F290" s="14">
        <v>7.84</v>
      </c>
      <c r="G290" s="16" t="s">
        <v>801</v>
      </c>
      <c r="H290" s="16" t="s">
        <v>180</v>
      </c>
      <c r="I290" s="16" t="s">
        <v>181</v>
      </c>
      <c r="J290" s="16" t="s">
        <v>185</v>
      </c>
      <c r="K290" s="16" t="s">
        <v>181</v>
      </c>
      <c r="L290" s="17">
        <v>0.75</v>
      </c>
      <c r="M290" s="17">
        <v>2</v>
      </c>
      <c r="N290" s="10" t="s">
        <v>302</v>
      </c>
      <c r="O290" s="10" t="s">
        <v>320</v>
      </c>
      <c r="P290" s="16" t="s">
        <v>927</v>
      </c>
      <c r="Q290" s="77"/>
      <c r="R290" s="77"/>
      <c r="S290" s="77"/>
      <c r="T290" s="77"/>
      <c r="U290" s="77"/>
      <c r="V290" s="77"/>
      <c r="W290" s="77"/>
      <c r="X290" s="77"/>
      <c r="Y290" s="16" t="s">
        <v>927</v>
      </c>
      <c r="Z290" s="77" t="s">
        <v>165</v>
      </c>
      <c r="AA290" s="77" t="s">
        <v>167</v>
      </c>
      <c r="AB290" s="10"/>
      <c r="AC290" s="10"/>
    </row>
    <row r="291" spans="1:29" s="11" customFormat="1" ht="51" x14ac:dyDescent="0.2">
      <c r="A291" s="77">
        <v>5</v>
      </c>
      <c r="B291" s="16" t="s">
        <v>926</v>
      </c>
      <c r="C291" s="16" t="s">
        <v>926</v>
      </c>
      <c r="D291" s="77">
        <v>59.651688999999998</v>
      </c>
      <c r="E291" s="77">
        <v>33.594174000000002</v>
      </c>
      <c r="F291" s="14">
        <v>7.84</v>
      </c>
      <c r="G291" s="16" t="s">
        <v>801</v>
      </c>
      <c r="H291" s="16" t="s">
        <v>180</v>
      </c>
      <c r="I291" s="16" t="s">
        <v>181</v>
      </c>
      <c r="J291" s="16" t="s">
        <v>185</v>
      </c>
      <c r="K291" s="16" t="s">
        <v>181</v>
      </c>
      <c r="L291" s="17">
        <v>0.75</v>
      </c>
      <c r="M291" s="17">
        <v>2</v>
      </c>
      <c r="N291" s="10" t="s">
        <v>302</v>
      </c>
      <c r="O291" s="10" t="s">
        <v>320</v>
      </c>
      <c r="P291" s="16" t="s">
        <v>926</v>
      </c>
      <c r="Q291" s="77"/>
      <c r="R291" s="77"/>
      <c r="S291" s="77"/>
      <c r="T291" s="77"/>
      <c r="U291" s="77"/>
      <c r="V291" s="77"/>
      <c r="W291" s="77"/>
      <c r="X291" s="77"/>
      <c r="Y291" s="16" t="s">
        <v>926</v>
      </c>
      <c r="Z291" s="77" t="s">
        <v>165</v>
      </c>
      <c r="AA291" s="77" t="s">
        <v>167</v>
      </c>
      <c r="AB291" s="10"/>
      <c r="AC291" s="10"/>
    </row>
    <row r="293" spans="1:29" s="11" customFormat="1" ht="27" customHeight="1" x14ac:dyDescent="0.2">
      <c r="A293" s="109" t="s">
        <v>330</v>
      </c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</row>
    <row r="294" spans="1:29" s="11" customFormat="1" ht="51" x14ac:dyDescent="0.2">
      <c r="A294" s="77">
        <v>1</v>
      </c>
      <c r="B294" s="16" t="str">
        <f>C294</f>
        <v>дер. Лазаревичи, квартал Садовый 3</v>
      </c>
      <c r="C294" s="16" t="s">
        <v>669</v>
      </c>
      <c r="D294" s="77">
        <v>59.6423171</v>
      </c>
      <c r="E294" s="77">
        <v>33.450442899999999</v>
      </c>
      <c r="F294" s="14">
        <v>3.64</v>
      </c>
      <c r="G294" s="16" t="s">
        <v>172</v>
      </c>
      <c r="H294" s="16" t="s">
        <v>180</v>
      </c>
      <c r="I294" s="16" t="s">
        <v>181</v>
      </c>
      <c r="J294" s="16" t="s">
        <v>185</v>
      </c>
      <c r="K294" s="16" t="s">
        <v>181</v>
      </c>
      <c r="L294" s="17">
        <v>0.75</v>
      </c>
      <c r="M294" s="17">
        <v>2</v>
      </c>
      <c r="N294" s="10" t="s">
        <v>302</v>
      </c>
      <c r="O294" s="10" t="s">
        <v>320</v>
      </c>
      <c r="P294" s="16" t="str">
        <f>C294</f>
        <v>дер. Лазаревичи, квартал Садовый 3</v>
      </c>
      <c r="Q294" s="77" t="s">
        <v>95</v>
      </c>
      <c r="R294" s="77" t="s">
        <v>95</v>
      </c>
      <c r="S294" s="77" t="s">
        <v>95</v>
      </c>
      <c r="T294" s="77" t="s">
        <v>95</v>
      </c>
      <c r="U294" s="77" t="s">
        <v>95</v>
      </c>
      <c r="V294" s="77" t="s">
        <v>95</v>
      </c>
      <c r="W294" s="77" t="s">
        <v>95</v>
      </c>
      <c r="X294" s="77" t="s">
        <v>95</v>
      </c>
      <c r="Y294" s="16" t="s">
        <v>188</v>
      </c>
      <c r="Z294" s="77" t="s">
        <v>165</v>
      </c>
      <c r="AA294" s="77" t="s">
        <v>167</v>
      </c>
      <c r="AB294" s="10"/>
      <c r="AC294" s="10" t="s">
        <v>271</v>
      </c>
    </row>
    <row r="295" spans="1:29" s="11" customFormat="1" ht="56.25" customHeight="1" x14ac:dyDescent="0.2">
      <c r="A295" s="77">
        <v>2</v>
      </c>
      <c r="B295" s="16" t="str">
        <f>C295</f>
        <v xml:space="preserve">дер. Лазаревичи, Хараустово, 20/2 </v>
      </c>
      <c r="C295" s="16" t="s">
        <v>670</v>
      </c>
      <c r="D295" s="77" t="s">
        <v>671</v>
      </c>
      <c r="E295" s="77" t="s">
        <v>672</v>
      </c>
      <c r="F295" s="14">
        <v>3.64</v>
      </c>
      <c r="G295" s="16" t="s">
        <v>172</v>
      </c>
      <c r="H295" s="16" t="s">
        <v>180</v>
      </c>
      <c r="I295" s="16" t="s">
        <v>181</v>
      </c>
      <c r="J295" s="16" t="s">
        <v>185</v>
      </c>
      <c r="K295" s="16" t="s">
        <v>181</v>
      </c>
      <c r="L295" s="17">
        <v>0.75</v>
      </c>
      <c r="M295" s="17">
        <v>2</v>
      </c>
      <c r="N295" s="10" t="s">
        <v>302</v>
      </c>
      <c r="O295" s="10" t="s">
        <v>320</v>
      </c>
      <c r="P295" s="16" t="str">
        <f>C295</f>
        <v xml:space="preserve">дер. Лазаревичи, Хараустово, 20/2 </v>
      </c>
      <c r="Q295" s="77" t="s">
        <v>95</v>
      </c>
      <c r="R295" s="77" t="s">
        <v>95</v>
      </c>
      <c r="S295" s="77" t="s">
        <v>95</v>
      </c>
      <c r="T295" s="77" t="s">
        <v>95</v>
      </c>
      <c r="U295" s="77" t="s">
        <v>95</v>
      </c>
      <c r="V295" s="77" t="s">
        <v>95</v>
      </c>
      <c r="W295" s="77" t="s">
        <v>95</v>
      </c>
      <c r="X295" s="77" t="s">
        <v>95</v>
      </c>
      <c r="Y295" s="16" t="s">
        <v>188</v>
      </c>
      <c r="Z295" s="77" t="s">
        <v>165</v>
      </c>
      <c r="AA295" s="77" t="s">
        <v>167</v>
      </c>
      <c r="AB295" s="10"/>
      <c r="AC295" s="10" t="s">
        <v>271</v>
      </c>
    </row>
    <row r="296" spans="1:29" s="11" customFormat="1" ht="51" x14ac:dyDescent="0.2">
      <c r="A296" s="77">
        <v>3</v>
      </c>
      <c r="B296" s="16" t="str">
        <f>C296</f>
        <v>дер. Лазаревичи, Танкистов, 1</v>
      </c>
      <c r="C296" s="16" t="s">
        <v>371</v>
      </c>
      <c r="D296" s="77" t="s">
        <v>673</v>
      </c>
      <c r="E296" s="77" t="s">
        <v>674</v>
      </c>
      <c r="F296" s="14">
        <v>3.64</v>
      </c>
      <c r="G296" s="16" t="s">
        <v>172</v>
      </c>
      <c r="H296" s="16" t="s">
        <v>180</v>
      </c>
      <c r="I296" s="16" t="s">
        <v>181</v>
      </c>
      <c r="J296" s="16" t="s">
        <v>185</v>
      </c>
      <c r="K296" s="16" t="s">
        <v>181</v>
      </c>
      <c r="L296" s="17">
        <v>0.75</v>
      </c>
      <c r="M296" s="17">
        <v>2</v>
      </c>
      <c r="N296" s="10" t="s">
        <v>302</v>
      </c>
      <c r="O296" s="10" t="s">
        <v>320</v>
      </c>
      <c r="P296" s="16" t="str">
        <f>C296</f>
        <v>дер. Лазаревичи, Танкистов, 1</v>
      </c>
      <c r="Q296" s="77" t="s">
        <v>95</v>
      </c>
      <c r="R296" s="77" t="s">
        <v>95</v>
      </c>
      <c r="S296" s="77" t="s">
        <v>95</v>
      </c>
      <c r="T296" s="77" t="s">
        <v>95</v>
      </c>
      <c r="U296" s="77" t="s">
        <v>95</v>
      </c>
      <c r="V296" s="77" t="s">
        <v>95</v>
      </c>
      <c r="W296" s="77" t="s">
        <v>95</v>
      </c>
      <c r="X296" s="77" t="s">
        <v>95</v>
      </c>
      <c r="Y296" s="16" t="s">
        <v>188</v>
      </c>
      <c r="Z296" s="77" t="s">
        <v>165</v>
      </c>
      <c r="AA296" s="77" t="s">
        <v>167</v>
      </c>
      <c r="AB296" s="10"/>
      <c r="AC296" s="10" t="s">
        <v>271</v>
      </c>
    </row>
    <row r="297" spans="1:29" s="11" customFormat="1" ht="51" x14ac:dyDescent="0.2">
      <c r="A297" s="77">
        <v>4</v>
      </c>
      <c r="B297" s="16" t="str">
        <f>C297</f>
        <v>дер. Лазаревичи, Танкистов, 8</v>
      </c>
      <c r="C297" s="16" t="s">
        <v>677</v>
      </c>
      <c r="D297" s="77" t="s">
        <v>675</v>
      </c>
      <c r="E297" s="77" t="s">
        <v>676</v>
      </c>
      <c r="F297" s="14">
        <v>3.64</v>
      </c>
      <c r="G297" s="16" t="s">
        <v>172</v>
      </c>
      <c r="H297" s="16" t="s">
        <v>180</v>
      </c>
      <c r="I297" s="16" t="s">
        <v>181</v>
      </c>
      <c r="J297" s="16" t="s">
        <v>185</v>
      </c>
      <c r="K297" s="16" t="s">
        <v>181</v>
      </c>
      <c r="L297" s="17">
        <v>0.75</v>
      </c>
      <c r="M297" s="17">
        <v>2</v>
      </c>
      <c r="N297" s="10" t="s">
        <v>302</v>
      </c>
      <c r="O297" s="10" t="s">
        <v>320</v>
      </c>
      <c r="P297" s="16" t="str">
        <f>C297</f>
        <v>дер. Лазаревичи, Танкистов, 8</v>
      </c>
      <c r="Q297" s="77" t="s">
        <v>95</v>
      </c>
      <c r="R297" s="77" t="s">
        <v>95</v>
      </c>
      <c r="S297" s="77" t="s">
        <v>95</v>
      </c>
      <c r="T297" s="77" t="s">
        <v>95</v>
      </c>
      <c r="U297" s="77" t="s">
        <v>95</v>
      </c>
      <c r="V297" s="77" t="s">
        <v>95</v>
      </c>
      <c r="W297" s="77" t="s">
        <v>95</v>
      </c>
      <c r="X297" s="77" t="s">
        <v>95</v>
      </c>
      <c r="Y297" s="16" t="s">
        <v>188</v>
      </c>
      <c r="Z297" s="77" t="s">
        <v>165</v>
      </c>
      <c r="AA297" s="77" t="s">
        <v>167</v>
      </c>
      <c r="AB297" s="10"/>
      <c r="AC297" s="10" t="s">
        <v>271</v>
      </c>
    </row>
    <row r="298" spans="1:29" s="11" customFormat="1" ht="22.5" customHeight="1" x14ac:dyDescent="0.2">
      <c r="A298" s="109" t="s">
        <v>331</v>
      </c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</row>
    <row r="299" spans="1:29" s="11" customFormat="1" ht="51" x14ac:dyDescent="0.2">
      <c r="A299" s="77">
        <v>1</v>
      </c>
      <c r="B299" s="16" t="str">
        <f>C299</f>
        <v>дер. Старый Погорелец, Деревекская, 28</v>
      </c>
      <c r="C299" s="16" t="s">
        <v>689</v>
      </c>
      <c r="D299" s="77" t="s">
        <v>688</v>
      </c>
      <c r="E299" s="77" t="s">
        <v>687</v>
      </c>
      <c r="F299" s="14">
        <v>3.64</v>
      </c>
      <c r="G299" s="16" t="s">
        <v>172</v>
      </c>
      <c r="H299" s="16" t="s">
        <v>180</v>
      </c>
      <c r="I299" s="77" t="s">
        <v>95</v>
      </c>
      <c r="J299" s="16" t="s">
        <v>185</v>
      </c>
      <c r="K299" s="16" t="s">
        <v>181</v>
      </c>
      <c r="L299" s="17">
        <v>0.75</v>
      </c>
      <c r="M299" s="17">
        <v>2</v>
      </c>
      <c r="N299" s="10" t="s">
        <v>302</v>
      </c>
      <c r="O299" s="10" t="s">
        <v>320</v>
      </c>
      <c r="P299" s="16" t="str">
        <f>C299</f>
        <v>дер. Старый Погорелец, Деревекская, 28</v>
      </c>
      <c r="Q299" s="77" t="s">
        <v>95</v>
      </c>
      <c r="R299" s="77" t="s">
        <v>95</v>
      </c>
      <c r="S299" s="77" t="s">
        <v>95</v>
      </c>
      <c r="T299" s="77" t="s">
        <v>95</v>
      </c>
      <c r="U299" s="77" t="s">
        <v>95</v>
      </c>
      <c r="V299" s="77" t="s">
        <v>95</v>
      </c>
      <c r="W299" s="77" t="s">
        <v>95</v>
      </c>
      <c r="X299" s="77" t="s">
        <v>95</v>
      </c>
      <c r="Y299" s="16" t="s">
        <v>156</v>
      </c>
      <c r="Z299" s="77" t="s">
        <v>165</v>
      </c>
      <c r="AA299" s="77" t="s">
        <v>167</v>
      </c>
      <c r="AB299" s="10"/>
      <c r="AC299" s="10" t="s">
        <v>271</v>
      </c>
    </row>
    <row r="300" spans="1:29" s="11" customFormat="1" ht="51" x14ac:dyDescent="0.2">
      <c r="A300" s="77">
        <v>2</v>
      </c>
      <c r="B300" s="16" t="str">
        <f>C300</f>
        <v>дер. Старый Погорелец, Деревекская, 1</v>
      </c>
      <c r="C300" s="16" t="s">
        <v>690</v>
      </c>
      <c r="D300" s="77" t="s">
        <v>691</v>
      </c>
      <c r="E300" s="77" t="s">
        <v>692</v>
      </c>
      <c r="F300" s="14">
        <v>3.64</v>
      </c>
      <c r="G300" s="16" t="s">
        <v>172</v>
      </c>
      <c r="H300" s="16" t="s">
        <v>180</v>
      </c>
      <c r="I300" s="77" t="s">
        <v>95</v>
      </c>
      <c r="J300" s="16" t="s">
        <v>185</v>
      </c>
      <c r="K300" s="16" t="s">
        <v>181</v>
      </c>
      <c r="L300" s="17">
        <v>0.75</v>
      </c>
      <c r="M300" s="17">
        <v>2</v>
      </c>
      <c r="N300" s="10" t="s">
        <v>302</v>
      </c>
      <c r="O300" s="10" t="s">
        <v>320</v>
      </c>
      <c r="P300" s="16" t="str">
        <f>C300</f>
        <v>дер. Старый Погорелец, Деревекская, 1</v>
      </c>
      <c r="Q300" s="77" t="s">
        <v>95</v>
      </c>
      <c r="R300" s="77" t="s">
        <v>95</v>
      </c>
      <c r="S300" s="77" t="s">
        <v>95</v>
      </c>
      <c r="T300" s="77" t="s">
        <v>95</v>
      </c>
      <c r="U300" s="77" t="s">
        <v>95</v>
      </c>
      <c r="V300" s="77" t="s">
        <v>95</v>
      </c>
      <c r="W300" s="77" t="s">
        <v>95</v>
      </c>
      <c r="X300" s="77" t="s">
        <v>95</v>
      </c>
      <c r="Y300" s="16" t="s">
        <v>156</v>
      </c>
      <c r="Z300" s="77" t="s">
        <v>165</v>
      </c>
      <c r="AA300" s="77" t="s">
        <v>167</v>
      </c>
      <c r="AB300" s="10"/>
      <c r="AC300" s="10" t="s">
        <v>271</v>
      </c>
    </row>
    <row r="301" spans="1:29" s="11" customFormat="1" ht="29.25" customHeight="1" x14ac:dyDescent="0.2">
      <c r="A301" s="109" t="s">
        <v>332</v>
      </c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</row>
    <row r="302" spans="1:29" s="11" customFormat="1" ht="51" x14ac:dyDescent="0.2">
      <c r="A302" s="77">
        <v>1</v>
      </c>
      <c r="B302" s="16" t="str">
        <f>C302</f>
        <v>Деревня Наволок, Херсонская, 1</v>
      </c>
      <c r="C302" s="16" t="s">
        <v>372</v>
      </c>
      <c r="D302" s="77">
        <v>59.654061900000002</v>
      </c>
      <c r="E302" s="77">
        <v>33.382097199999997</v>
      </c>
      <c r="F302" s="14">
        <v>3.64</v>
      </c>
      <c r="G302" s="16" t="s">
        <v>172</v>
      </c>
      <c r="H302" s="16" t="s">
        <v>180</v>
      </c>
      <c r="I302" s="77" t="s">
        <v>95</v>
      </c>
      <c r="J302" s="16" t="s">
        <v>185</v>
      </c>
      <c r="K302" s="16" t="s">
        <v>181</v>
      </c>
      <c r="L302" s="17">
        <v>0.75</v>
      </c>
      <c r="M302" s="17">
        <v>2</v>
      </c>
      <c r="N302" s="10" t="s">
        <v>302</v>
      </c>
      <c r="O302" s="10" t="s">
        <v>320</v>
      </c>
      <c r="P302" s="16" t="str">
        <f>C302</f>
        <v>Деревня Наволок, Херсонская, 1</v>
      </c>
      <c r="Q302" s="77" t="s">
        <v>95</v>
      </c>
      <c r="R302" s="77" t="s">
        <v>95</v>
      </c>
      <c r="S302" s="77" t="s">
        <v>95</v>
      </c>
      <c r="T302" s="77" t="s">
        <v>95</v>
      </c>
      <c r="U302" s="77" t="s">
        <v>95</v>
      </c>
      <c r="V302" s="77" t="s">
        <v>95</v>
      </c>
      <c r="W302" s="77" t="s">
        <v>95</v>
      </c>
      <c r="X302" s="77" t="s">
        <v>95</v>
      </c>
      <c r="Y302" s="16" t="s">
        <v>157</v>
      </c>
      <c r="Z302" s="77" t="s">
        <v>165</v>
      </c>
      <c r="AA302" s="77" t="s">
        <v>167</v>
      </c>
      <c r="AB302" s="10"/>
      <c r="AC302" s="10" t="s">
        <v>272</v>
      </c>
    </row>
    <row r="303" spans="1:29" s="11" customFormat="1" ht="51" x14ac:dyDescent="0.2">
      <c r="A303" s="77">
        <v>2</v>
      </c>
      <c r="B303" s="16" t="str">
        <f>C303</f>
        <v>Деревня Наволок, Херсонская, д.31</v>
      </c>
      <c r="C303" s="16" t="s">
        <v>582</v>
      </c>
      <c r="D303" s="77" t="s">
        <v>584</v>
      </c>
      <c r="E303" s="77" t="s">
        <v>583</v>
      </c>
      <c r="F303" s="14">
        <v>3.64</v>
      </c>
      <c r="G303" s="16" t="s">
        <v>172</v>
      </c>
      <c r="H303" s="16" t="s">
        <v>180</v>
      </c>
      <c r="I303" s="77" t="s">
        <v>95</v>
      </c>
      <c r="J303" s="16" t="s">
        <v>185</v>
      </c>
      <c r="K303" s="16" t="s">
        <v>181</v>
      </c>
      <c r="L303" s="17">
        <v>0.75</v>
      </c>
      <c r="M303" s="17">
        <v>2</v>
      </c>
      <c r="N303" s="10" t="s">
        <v>302</v>
      </c>
      <c r="O303" s="10" t="s">
        <v>320</v>
      </c>
      <c r="P303" s="16" t="str">
        <f>C303</f>
        <v>Деревня Наволок, Херсонская, д.31</v>
      </c>
      <c r="Q303" s="77" t="s">
        <v>95</v>
      </c>
      <c r="R303" s="77" t="s">
        <v>95</v>
      </c>
      <c r="S303" s="77" t="s">
        <v>95</v>
      </c>
      <c r="T303" s="77" t="s">
        <v>95</v>
      </c>
      <c r="U303" s="77" t="s">
        <v>95</v>
      </c>
      <c r="V303" s="77" t="s">
        <v>95</v>
      </c>
      <c r="W303" s="77" t="s">
        <v>95</v>
      </c>
      <c r="X303" s="77" t="s">
        <v>95</v>
      </c>
      <c r="Y303" s="16" t="s">
        <v>157</v>
      </c>
      <c r="Z303" s="77" t="s">
        <v>165</v>
      </c>
      <c r="AA303" s="77" t="s">
        <v>167</v>
      </c>
      <c r="AB303" s="10"/>
      <c r="AC303" s="10" t="s">
        <v>272</v>
      </c>
    </row>
    <row r="304" spans="1:29" s="11" customFormat="1" x14ac:dyDescent="0.2">
      <c r="A304" s="109" t="s">
        <v>90</v>
      </c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</row>
    <row r="305" spans="1:29" s="11" customFormat="1" ht="51" x14ac:dyDescent="0.2">
      <c r="A305" s="77">
        <v>1</v>
      </c>
      <c r="B305" s="16" t="str">
        <f>C305</f>
        <v>Местечко Костринский</v>
      </c>
      <c r="C305" s="16" t="s">
        <v>90</v>
      </c>
      <c r="D305" s="77">
        <v>59.641228499999997</v>
      </c>
      <c r="E305" s="77">
        <v>33.377129199999999</v>
      </c>
      <c r="F305" s="14">
        <v>3.64</v>
      </c>
      <c r="G305" s="16" t="s">
        <v>172</v>
      </c>
      <c r="H305" s="16" t="s">
        <v>180</v>
      </c>
      <c r="I305" s="77" t="s">
        <v>95</v>
      </c>
      <c r="J305" s="16" t="s">
        <v>185</v>
      </c>
      <c r="K305" s="16" t="s">
        <v>181</v>
      </c>
      <c r="L305" s="17">
        <v>0.75</v>
      </c>
      <c r="M305" s="17">
        <v>2</v>
      </c>
      <c r="N305" s="10" t="s">
        <v>302</v>
      </c>
      <c r="O305" s="10" t="s">
        <v>320</v>
      </c>
      <c r="P305" s="16" t="str">
        <f>C305</f>
        <v>Местечко Костринский</v>
      </c>
      <c r="Q305" s="77" t="s">
        <v>95</v>
      </c>
      <c r="R305" s="77" t="s">
        <v>95</v>
      </c>
      <c r="S305" s="77" t="s">
        <v>95</v>
      </c>
      <c r="T305" s="77" t="s">
        <v>95</v>
      </c>
      <c r="U305" s="77" t="s">
        <v>95</v>
      </c>
      <c r="V305" s="77" t="s">
        <v>95</v>
      </c>
      <c r="W305" s="77" t="s">
        <v>95</v>
      </c>
      <c r="X305" s="77" t="s">
        <v>95</v>
      </c>
      <c r="Y305" s="16" t="s">
        <v>188</v>
      </c>
      <c r="Z305" s="77" t="s">
        <v>165</v>
      </c>
      <c r="AA305" s="77" t="s">
        <v>167</v>
      </c>
      <c r="AB305" s="10"/>
      <c r="AC305" s="10" t="s">
        <v>273</v>
      </c>
    </row>
    <row r="306" spans="1:29" s="11" customFormat="1" x14ac:dyDescent="0.2">
      <c r="A306" s="109" t="s">
        <v>333</v>
      </c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</row>
    <row r="307" spans="1:29" s="11" customFormat="1" ht="51" x14ac:dyDescent="0.2">
      <c r="A307" s="77">
        <v>1</v>
      </c>
      <c r="B307" s="16" t="str">
        <f>C307</f>
        <v>дер. Яглино, Яглинская</v>
      </c>
      <c r="C307" s="16" t="s">
        <v>373</v>
      </c>
      <c r="D307" s="77" t="s">
        <v>577</v>
      </c>
      <c r="E307" s="77" t="s">
        <v>574</v>
      </c>
      <c r="F307" s="14">
        <v>3.64</v>
      </c>
      <c r="G307" s="16" t="s">
        <v>172</v>
      </c>
      <c r="H307" s="16" t="s">
        <v>180</v>
      </c>
      <c r="I307" s="77" t="s">
        <v>95</v>
      </c>
      <c r="J307" s="16" t="s">
        <v>185</v>
      </c>
      <c r="K307" s="16" t="s">
        <v>181</v>
      </c>
      <c r="L307" s="17">
        <v>0.75</v>
      </c>
      <c r="M307" s="17">
        <v>2</v>
      </c>
      <c r="N307" s="10" t="s">
        <v>302</v>
      </c>
      <c r="O307" s="10" t="s">
        <v>320</v>
      </c>
      <c r="P307" s="16" t="str">
        <f>C307</f>
        <v>дер. Яглино, Яглинская</v>
      </c>
      <c r="Q307" s="77" t="s">
        <v>95</v>
      </c>
      <c r="R307" s="77" t="s">
        <v>95</v>
      </c>
      <c r="S307" s="77" t="s">
        <v>95</v>
      </c>
      <c r="T307" s="77" t="s">
        <v>95</v>
      </c>
      <c r="U307" s="77" t="s">
        <v>95</v>
      </c>
      <c r="V307" s="77" t="s">
        <v>95</v>
      </c>
      <c r="W307" s="77" t="s">
        <v>95</v>
      </c>
      <c r="X307" s="77" t="s">
        <v>95</v>
      </c>
      <c r="Y307" s="16" t="s">
        <v>188</v>
      </c>
      <c r="Z307" s="77" t="s">
        <v>165</v>
      </c>
      <c r="AA307" s="77" t="s">
        <v>167</v>
      </c>
      <c r="AB307" s="10"/>
      <c r="AC307" s="10" t="s">
        <v>274</v>
      </c>
    </row>
    <row r="308" spans="1:29" s="11" customFormat="1" ht="51" x14ac:dyDescent="0.2">
      <c r="A308" s="77">
        <v>2</v>
      </c>
      <c r="B308" s="16" t="str">
        <f>C308</f>
        <v>дер. Яглино, Яглинская</v>
      </c>
      <c r="C308" s="16" t="s">
        <v>373</v>
      </c>
      <c r="D308" s="77" t="s">
        <v>576</v>
      </c>
      <c r="E308" s="77" t="s">
        <v>575</v>
      </c>
      <c r="F308" s="14">
        <v>3.64</v>
      </c>
      <c r="G308" s="16" t="s">
        <v>172</v>
      </c>
      <c r="H308" s="16" t="s">
        <v>180</v>
      </c>
      <c r="I308" s="77" t="s">
        <v>95</v>
      </c>
      <c r="J308" s="16" t="s">
        <v>185</v>
      </c>
      <c r="K308" s="16" t="s">
        <v>181</v>
      </c>
      <c r="L308" s="17">
        <v>0.75</v>
      </c>
      <c r="M308" s="17">
        <v>2</v>
      </c>
      <c r="N308" s="10" t="s">
        <v>302</v>
      </c>
      <c r="O308" s="10" t="s">
        <v>320</v>
      </c>
      <c r="P308" s="16" t="str">
        <f>C308</f>
        <v>дер. Яглино, Яглинская</v>
      </c>
      <c r="Q308" s="77" t="s">
        <v>95</v>
      </c>
      <c r="R308" s="77" t="s">
        <v>95</v>
      </c>
      <c r="S308" s="77" t="s">
        <v>95</v>
      </c>
      <c r="T308" s="77" t="s">
        <v>95</v>
      </c>
      <c r="U308" s="77" t="s">
        <v>95</v>
      </c>
      <c r="V308" s="77" t="s">
        <v>95</v>
      </c>
      <c r="W308" s="77" t="s">
        <v>95</v>
      </c>
      <c r="X308" s="77" t="s">
        <v>95</v>
      </c>
      <c r="Y308" s="16" t="s">
        <v>188</v>
      </c>
      <c r="Z308" s="77" t="s">
        <v>165</v>
      </c>
      <c r="AA308" s="77" t="s">
        <v>167</v>
      </c>
      <c r="AB308" s="10"/>
      <c r="AC308" s="10" t="s">
        <v>274</v>
      </c>
    </row>
    <row r="309" spans="1:29" s="11" customFormat="1" ht="51" x14ac:dyDescent="0.2">
      <c r="A309" s="77">
        <v>3</v>
      </c>
      <c r="B309" s="16" t="str">
        <f>C309</f>
        <v>дер. Яглино, Яглинская</v>
      </c>
      <c r="C309" s="16" t="s">
        <v>373</v>
      </c>
      <c r="D309" s="77" t="s">
        <v>686</v>
      </c>
      <c r="E309" s="77" t="s">
        <v>685</v>
      </c>
      <c r="F309" s="14">
        <v>3.64</v>
      </c>
      <c r="G309" s="16" t="s">
        <v>172</v>
      </c>
      <c r="H309" s="16" t="s">
        <v>180</v>
      </c>
      <c r="I309" s="77" t="s">
        <v>95</v>
      </c>
      <c r="J309" s="16" t="s">
        <v>185</v>
      </c>
      <c r="K309" s="16" t="s">
        <v>181</v>
      </c>
      <c r="L309" s="17">
        <v>0.75</v>
      </c>
      <c r="M309" s="17">
        <v>2</v>
      </c>
      <c r="N309" s="10" t="s">
        <v>302</v>
      </c>
      <c r="O309" s="10" t="s">
        <v>320</v>
      </c>
      <c r="P309" s="16" t="str">
        <f>C309</f>
        <v>дер. Яглино, Яглинская</v>
      </c>
      <c r="Q309" s="77" t="s">
        <v>95</v>
      </c>
      <c r="R309" s="77" t="s">
        <v>95</v>
      </c>
      <c r="S309" s="77" t="s">
        <v>95</v>
      </c>
      <c r="T309" s="77" t="s">
        <v>95</v>
      </c>
      <c r="U309" s="77" t="s">
        <v>95</v>
      </c>
      <c r="V309" s="77" t="s">
        <v>95</v>
      </c>
      <c r="W309" s="77" t="s">
        <v>95</v>
      </c>
      <c r="X309" s="77" t="s">
        <v>95</v>
      </c>
      <c r="Y309" s="16" t="s">
        <v>188</v>
      </c>
      <c r="Z309" s="77" t="s">
        <v>165</v>
      </c>
      <c r="AA309" s="77" t="s">
        <v>167</v>
      </c>
      <c r="AB309" s="10"/>
      <c r="AC309" s="10" t="s">
        <v>274</v>
      </c>
    </row>
    <row r="310" spans="1:29" s="11" customFormat="1" ht="36.75" customHeight="1" x14ac:dyDescent="0.2">
      <c r="A310" s="110" t="s">
        <v>334</v>
      </c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11"/>
    </row>
    <row r="311" spans="1:29" s="11" customFormat="1" ht="51" x14ac:dyDescent="0.2">
      <c r="A311" s="77">
        <v>2</v>
      </c>
      <c r="B311" s="16" t="str">
        <f t="shared" ref="B311:B316" si="26">C311</f>
        <v>дер. Усть-Шомушка, Комарово, 3</v>
      </c>
      <c r="C311" s="16" t="s">
        <v>390</v>
      </c>
      <c r="D311" s="77">
        <v>59.691575</v>
      </c>
      <c r="E311" s="77">
        <v>33.326098600000002</v>
      </c>
      <c r="F311" s="14">
        <v>4.5</v>
      </c>
      <c r="G311" s="16" t="s">
        <v>175</v>
      </c>
      <c r="H311" s="16" t="s">
        <v>180</v>
      </c>
      <c r="I311" s="77" t="s">
        <v>95</v>
      </c>
      <c r="J311" s="16" t="s">
        <v>185</v>
      </c>
      <c r="K311" s="16" t="s">
        <v>181</v>
      </c>
      <c r="L311" s="17">
        <v>0.5</v>
      </c>
      <c r="M311" s="17">
        <v>2</v>
      </c>
      <c r="N311" s="10" t="s">
        <v>302</v>
      </c>
      <c r="O311" s="10" t="s">
        <v>320</v>
      </c>
      <c r="P311" s="16" t="str">
        <f t="shared" ref="P311:P316" si="27">C311</f>
        <v>дер. Усть-Шомушка, Комарово, 3</v>
      </c>
      <c r="Q311" s="77" t="s">
        <v>95</v>
      </c>
      <c r="R311" s="77" t="s">
        <v>95</v>
      </c>
      <c r="S311" s="77" t="s">
        <v>95</v>
      </c>
      <c r="T311" s="77" t="s">
        <v>95</v>
      </c>
      <c r="U311" s="77" t="s">
        <v>95</v>
      </c>
      <c r="V311" s="77" t="s">
        <v>95</v>
      </c>
      <c r="W311" s="77" t="s">
        <v>95</v>
      </c>
      <c r="X311" s="77" t="s">
        <v>95</v>
      </c>
      <c r="Y311" s="16" t="s">
        <v>159</v>
      </c>
      <c r="Z311" s="77" t="s">
        <v>165</v>
      </c>
      <c r="AA311" s="77" t="s">
        <v>167</v>
      </c>
      <c r="AB311" s="10"/>
      <c r="AC311" s="10" t="s">
        <v>276</v>
      </c>
    </row>
    <row r="312" spans="1:29" s="11" customFormat="1" ht="51" x14ac:dyDescent="0.2">
      <c r="A312" s="77">
        <v>3</v>
      </c>
      <c r="B312" s="16" t="str">
        <f t="shared" si="26"/>
        <v>дер. Усть-Шомушка, Нудокский пер., 1</v>
      </c>
      <c r="C312" s="16" t="s">
        <v>374</v>
      </c>
      <c r="D312" s="77">
        <v>59.691321500000001</v>
      </c>
      <c r="E312" s="77">
        <v>33.323084100000003</v>
      </c>
      <c r="F312" s="14">
        <v>3.64</v>
      </c>
      <c r="G312" s="16" t="s">
        <v>172</v>
      </c>
      <c r="H312" s="16" t="s">
        <v>180</v>
      </c>
      <c r="I312" s="77" t="s">
        <v>95</v>
      </c>
      <c r="J312" s="16" t="s">
        <v>185</v>
      </c>
      <c r="K312" s="16" t="s">
        <v>181</v>
      </c>
      <c r="L312" s="17">
        <v>0.75</v>
      </c>
      <c r="M312" s="17">
        <v>2</v>
      </c>
      <c r="N312" s="10" t="s">
        <v>302</v>
      </c>
      <c r="O312" s="10" t="s">
        <v>320</v>
      </c>
      <c r="P312" s="16" t="str">
        <f t="shared" si="27"/>
        <v>дер. Усть-Шомушка, Нудокский пер., 1</v>
      </c>
      <c r="Q312" s="77" t="s">
        <v>95</v>
      </c>
      <c r="R312" s="77" t="s">
        <v>95</v>
      </c>
      <c r="S312" s="77" t="s">
        <v>95</v>
      </c>
      <c r="T312" s="77" t="s">
        <v>95</v>
      </c>
      <c r="U312" s="77" t="s">
        <v>95</v>
      </c>
      <c r="V312" s="77" t="s">
        <v>95</v>
      </c>
      <c r="W312" s="77" t="s">
        <v>95</v>
      </c>
      <c r="X312" s="77" t="s">
        <v>95</v>
      </c>
      <c r="Y312" s="16" t="s">
        <v>160</v>
      </c>
      <c r="Z312" s="77" t="s">
        <v>165</v>
      </c>
      <c r="AA312" s="77" t="s">
        <v>167</v>
      </c>
      <c r="AB312" s="10"/>
      <c r="AC312" s="10" t="s">
        <v>277</v>
      </c>
    </row>
    <row r="313" spans="1:29" s="11" customFormat="1" ht="51" x14ac:dyDescent="0.2">
      <c r="A313" s="77">
        <v>4</v>
      </c>
      <c r="B313" s="16" t="str">
        <f t="shared" si="26"/>
        <v>дер. Усть-Шомушка, Ленинградская напротив д. 36</v>
      </c>
      <c r="C313" s="16" t="s">
        <v>375</v>
      </c>
      <c r="D313" s="77">
        <v>59.690364500000001</v>
      </c>
      <c r="E313" s="77">
        <v>33.3204961</v>
      </c>
      <c r="F313" s="14">
        <v>3.64</v>
      </c>
      <c r="G313" s="16" t="s">
        <v>172</v>
      </c>
      <c r="H313" s="16" t="s">
        <v>180</v>
      </c>
      <c r="I313" s="77" t="s">
        <v>95</v>
      </c>
      <c r="J313" s="16" t="s">
        <v>185</v>
      </c>
      <c r="K313" s="16" t="s">
        <v>181</v>
      </c>
      <c r="L313" s="17">
        <v>0.75</v>
      </c>
      <c r="M313" s="17">
        <v>2</v>
      </c>
      <c r="N313" s="10" t="s">
        <v>302</v>
      </c>
      <c r="O313" s="10" t="s">
        <v>320</v>
      </c>
      <c r="P313" s="16" t="str">
        <f t="shared" si="27"/>
        <v>дер. Усть-Шомушка, Ленинградская напротив д. 36</v>
      </c>
      <c r="Q313" s="77" t="s">
        <v>95</v>
      </c>
      <c r="R313" s="77" t="s">
        <v>95</v>
      </c>
      <c r="S313" s="77" t="s">
        <v>95</v>
      </c>
      <c r="T313" s="77" t="s">
        <v>95</v>
      </c>
      <c r="U313" s="77" t="s">
        <v>95</v>
      </c>
      <c r="V313" s="77" t="s">
        <v>95</v>
      </c>
      <c r="W313" s="77" t="s">
        <v>95</v>
      </c>
      <c r="X313" s="77" t="s">
        <v>95</v>
      </c>
      <c r="Y313" s="16" t="s">
        <v>161</v>
      </c>
      <c r="Z313" s="77" t="s">
        <v>165</v>
      </c>
      <c r="AA313" s="77" t="s">
        <v>167</v>
      </c>
      <c r="AB313" s="10"/>
      <c r="AC313" s="10" t="s">
        <v>277</v>
      </c>
    </row>
    <row r="314" spans="1:29" s="11" customFormat="1" ht="51" x14ac:dyDescent="0.2">
      <c r="A314" s="77">
        <v>5</v>
      </c>
      <c r="B314" s="16" t="str">
        <f t="shared" si="26"/>
        <v>дер. Усть-Шомушка, Ленинградская, 9</v>
      </c>
      <c r="C314" s="16" t="s">
        <v>376</v>
      </c>
      <c r="D314" s="77">
        <v>59.691291399999997</v>
      </c>
      <c r="E314" s="77">
        <v>33.330358500000003</v>
      </c>
      <c r="F314" s="14">
        <v>2.25</v>
      </c>
      <c r="G314" s="16" t="s">
        <v>175</v>
      </c>
      <c r="H314" s="16" t="s">
        <v>180</v>
      </c>
      <c r="I314" s="77" t="s">
        <v>95</v>
      </c>
      <c r="J314" s="16" t="s">
        <v>185</v>
      </c>
      <c r="K314" s="16" t="s">
        <v>181</v>
      </c>
      <c r="L314" s="17">
        <v>0.75</v>
      </c>
      <c r="M314" s="17">
        <v>1</v>
      </c>
      <c r="N314" s="10" t="s">
        <v>302</v>
      </c>
      <c r="O314" s="10" t="s">
        <v>320</v>
      </c>
      <c r="P314" s="16" t="str">
        <f t="shared" si="27"/>
        <v>дер. Усть-Шомушка, Ленинградская, 9</v>
      </c>
      <c r="Q314" s="77" t="s">
        <v>95</v>
      </c>
      <c r="R314" s="77" t="s">
        <v>95</v>
      </c>
      <c r="S314" s="77" t="s">
        <v>95</v>
      </c>
      <c r="T314" s="77" t="s">
        <v>95</v>
      </c>
      <c r="U314" s="77" t="s">
        <v>95</v>
      </c>
      <c r="V314" s="77" t="s">
        <v>95</v>
      </c>
      <c r="W314" s="77" t="s">
        <v>95</v>
      </c>
      <c r="X314" s="77" t="s">
        <v>95</v>
      </c>
      <c r="Y314" s="16" t="s">
        <v>161</v>
      </c>
      <c r="Z314" s="77" t="s">
        <v>165</v>
      </c>
      <c r="AA314" s="77" t="s">
        <v>167</v>
      </c>
      <c r="AB314" s="10"/>
      <c r="AC314" s="10" t="s">
        <v>277</v>
      </c>
    </row>
    <row r="315" spans="1:29" s="11" customFormat="1" ht="51" x14ac:dyDescent="0.2">
      <c r="A315" s="77">
        <v>6</v>
      </c>
      <c r="B315" s="16" t="str">
        <f t="shared" si="26"/>
        <v>дер. Усть-Шомушка, ул. Речная</v>
      </c>
      <c r="C315" s="16" t="s">
        <v>616</v>
      </c>
      <c r="D315" s="77" t="s">
        <v>617</v>
      </c>
      <c r="E315" s="77" t="s">
        <v>618</v>
      </c>
      <c r="F315" s="14">
        <v>3.64</v>
      </c>
      <c r="G315" s="16" t="s">
        <v>172</v>
      </c>
      <c r="H315" s="16" t="s">
        <v>180</v>
      </c>
      <c r="I315" s="77" t="s">
        <v>95</v>
      </c>
      <c r="J315" s="16" t="s">
        <v>185</v>
      </c>
      <c r="K315" s="16" t="s">
        <v>181</v>
      </c>
      <c r="L315" s="17">
        <v>0.75</v>
      </c>
      <c r="M315" s="17">
        <v>2</v>
      </c>
      <c r="N315" s="10" t="s">
        <v>302</v>
      </c>
      <c r="O315" s="10" t="s">
        <v>320</v>
      </c>
      <c r="P315" s="16" t="str">
        <f t="shared" si="27"/>
        <v>дер. Усть-Шомушка, ул. Речная</v>
      </c>
      <c r="Q315" s="77" t="s">
        <v>95</v>
      </c>
      <c r="R315" s="77" t="s">
        <v>95</v>
      </c>
      <c r="S315" s="77" t="s">
        <v>95</v>
      </c>
      <c r="T315" s="77" t="s">
        <v>95</v>
      </c>
      <c r="U315" s="77" t="s">
        <v>95</v>
      </c>
      <c r="V315" s="77" t="s">
        <v>95</v>
      </c>
      <c r="W315" s="77" t="s">
        <v>95</v>
      </c>
      <c r="X315" s="77" t="s">
        <v>95</v>
      </c>
      <c r="Y315" s="16" t="s">
        <v>161</v>
      </c>
      <c r="Z315" s="77" t="s">
        <v>165</v>
      </c>
      <c r="AA315" s="77" t="s">
        <v>167</v>
      </c>
      <c r="AB315" s="10"/>
      <c r="AC315" s="10" t="s">
        <v>277</v>
      </c>
    </row>
    <row r="316" spans="1:29" s="11" customFormat="1" ht="51" x14ac:dyDescent="0.2">
      <c r="A316" s="77">
        <v>7</v>
      </c>
      <c r="B316" s="16" t="str">
        <f t="shared" si="26"/>
        <v>дер. Усть-Шомушка, ул. Речная</v>
      </c>
      <c r="C316" s="16" t="s">
        <v>616</v>
      </c>
      <c r="D316" s="77" t="s">
        <v>619</v>
      </c>
      <c r="E316" s="77" t="s">
        <v>620</v>
      </c>
      <c r="F316" s="14">
        <v>3.64</v>
      </c>
      <c r="G316" s="16" t="s">
        <v>172</v>
      </c>
      <c r="H316" s="16" t="s">
        <v>180</v>
      </c>
      <c r="I316" s="77" t="s">
        <v>95</v>
      </c>
      <c r="J316" s="16" t="s">
        <v>185</v>
      </c>
      <c r="K316" s="16" t="s">
        <v>181</v>
      </c>
      <c r="L316" s="17">
        <v>0.75</v>
      </c>
      <c r="M316" s="17">
        <v>2</v>
      </c>
      <c r="N316" s="10" t="s">
        <v>302</v>
      </c>
      <c r="O316" s="10" t="s">
        <v>320</v>
      </c>
      <c r="P316" s="16" t="str">
        <f t="shared" si="27"/>
        <v>дер. Усть-Шомушка, ул. Речная</v>
      </c>
      <c r="Q316" s="77" t="s">
        <v>95</v>
      </c>
      <c r="R316" s="77" t="s">
        <v>95</v>
      </c>
      <c r="S316" s="77" t="s">
        <v>95</v>
      </c>
      <c r="T316" s="77" t="s">
        <v>95</v>
      </c>
      <c r="U316" s="77" t="s">
        <v>95</v>
      </c>
      <c r="V316" s="77" t="s">
        <v>95</v>
      </c>
      <c r="W316" s="77" t="s">
        <v>95</v>
      </c>
      <c r="X316" s="77" t="s">
        <v>95</v>
      </c>
      <c r="Y316" s="16" t="s">
        <v>161</v>
      </c>
      <c r="Z316" s="77" t="s">
        <v>165</v>
      </c>
      <c r="AA316" s="77" t="s">
        <v>167</v>
      </c>
      <c r="AB316" s="10"/>
      <c r="AC316" s="10" t="s">
        <v>277</v>
      </c>
    </row>
    <row r="317" spans="1:29" s="11" customFormat="1" ht="32.25" customHeight="1" x14ac:dyDescent="0.2">
      <c r="A317" s="109" t="s">
        <v>335</v>
      </c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</row>
    <row r="318" spans="1:29" s="11" customFormat="1" ht="51" x14ac:dyDescent="0.2">
      <c r="A318" s="77">
        <v>1</v>
      </c>
      <c r="B318" s="16" t="s">
        <v>663</v>
      </c>
      <c r="C318" s="16" t="s">
        <v>663</v>
      </c>
      <c r="D318" s="77" t="s">
        <v>664</v>
      </c>
      <c r="E318" s="77" t="s">
        <v>665</v>
      </c>
      <c r="F318" s="16" t="s">
        <v>550</v>
      </c>
      <c r="G318" s="16" t="s">
        <v>172</v>
      </c>
      <c r="H318" s="16" t="s">
        <v>180</v>
      </c>
      <c r="I318" s="16" t="s">
        <v>181</v>
      </c>
      <c r="J318" s="16" t="s">
        <v>185</v>
      </c>
      <c r="K318" s="16" t="s">
        <v>181</v>
      </c>
      <c r="L318" s="17">
        <v>0.75</v>
      </c>
      <c r="M318" s="16" t="s">
        <v>551</v>
      </c>
      <c r="N318" s="10" t="s">
        <v>302</v>
      </c>
      <c r="O318" s="10" t="s">
        <v>320</v>
      </c>
      <c r="P318" s="16" t="str">
        <f t="shared" ref="P318:P319" si="28">C318</f>
        <v xml:space="preserve">д. Горелуха, дом 12 </v>
      </c>
      <c r="Q318" s="77" t="s">
        <v>95</v>
      </c>
      <c r="R318" s="77" t="s">
        <v>95</v>
      </c>
      <c r="S318" s="77" t="s">
        <v>95</v>
      </c>
      <c r="T318" s="77" t="s">
        <v>95</v>
      </c>
      <c r="U318" s="77" t="s">
        <v>95</v>
      </c>
      <c r="V318" s="77" t="s">
        <v>95</v>
      </c>
      <c r="W318" s="77" t="s">
        <v>95</v>
      </c>
      <c r="X318" s="77" t="s">
        <v>95</v>
      </c>
      <c r="Y318" s="16" t="s">
        <v>188</v>
      </c>
      <c r="Z318" s="77" t="s">
        <v>165</v>
      </c>
      <c r="AA318" s="77" t="s">
        <v>167</v>
      </c>
      <c r="AB318" s="10"/>
      <c r="AC318" s="10"/>
    </row>
    <row r="319" spans="1:29" s="11" customFormat="1" ht="51" x14ac:dyDescent="0.2">
      <c r="A319" s="77">
        <v>2</v>
      </c>
      <c r="B319" s="16" t="s">
        <v>666</v>
      </c>
      <c r="C319" s="16" t="s">
        <v>666</v>
      </c>
      <c r="D319" s="77" t="s">
        <v>667</v>
      </c>
      <c r="E319" s="77" t="s">
        <v>668</v>
      </c>
      <c r="F319" s="16" t="s">
        <v>550</v>
      </c>
      <c r="G319" s="16" t="s">
        <v>172</v>
      </c>
      <c r="H319" s="16" t="s">
        <v>180</v>
      </c>
      <c r="I319" s="16" t="s">
        <v>181</v>
      </c>
      <c r="J319" s="16" t="s">
        <v>185</v>
      </c>
      <c r="K319" s="16" t="s">
        <v>181</v>
      </c>
      <c r="L319" s="17">
        <v>0.75</v>
      </c>
      <c r="M319" s="16" t="s">
        <v>551</v>
      </c>
      <c r="N319" s="10" t="s">
        <v>302</v>
      </c>
      <c r="O319" s="10" t="s">
        <v>320</v>
      </c>
      <c r="P319" s="16" t="str">
        <f t="shared" si="28"/>
        <v xml:space="preserve">д. Горелуха, дом 42 </v>
      </c>
      <c r="Q319" s="77" t="s">
        <v>95</v>
      </c>
      <c r="R319" s="77" t="s">
        <v>95</v>
      </c>
      <c r="S319" s="77" t="s">
        <v>95</v>
      </c>
      <c r="T319" s="77" t="s">
        <v>95</v>
      </c>
      <c r="U319" s="77" t="s">
        <v>95</v>
      </c>
      <c r="V319" s="77" t="s">
        <v>95</v>
      </c>
      <c r="W319" s="77" t="s">
        <v>95</v>
      </c>
      <c r="X319" s="77" t="s">
        <v>95</v>
      </c>
      <c r="Y319" s="16" t="s">
        <v>188</v>
      </c>
      <c r="Z319" s="77" t="s">
        <v>165</v>
      </c>
      <c r="AA319" s="77" t="s">
        <v>167</v>
      </c>
      <c r="AB319" s="10"/>
      <c r="AC319" s="10"/>
    </row>
    <row r="320" spans="1:29" s="11" customFormat="1" ht="37.5" customHeight="1" x14ac:dyDescent="0.2">
      <c r="A320" s="109" t="s">
        <v>336</v>
      </c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</row>
    <row r="321" spans="1:31" s="11" customFormat="1" ht="51" x14ac:dyDescent="0.2">
      <c r="A321" s="77">
        <v>1</v>
      </c>
      <c r="B321" s="16" t="str">
        <f>C321</f>
        <v>Смоленский шлюз ч/с</v>
      </c>
      <c r="C321" s="16" t="s">
        <v>91</v>
      </c>
      <c r="D321" s="77">
        <v>59.650331799999996</v>
      </c>
      <c r="E321" s="77">
        <v>33.622822300000003</v>
      </c>
      <c r="F321" s="14">
        <v>3.64</v>
      </c>
      <c r="G321" s="16" t="s">
        <v>172</v>
      </c>
      <c r="H321" s="16" t="s">
        <v>180</v>
      </c>
      <c r="I321" s="77" t="s">
        <v>95</v>
      </c>
      <c r="J321" s="16" t="s">
        <v>185</v>
      </c>
      <c r="K321" s="16" t="s">
        <v>181</v>
      </c>
      <c r="L321" s="17">
        <v>0.75</v>
      </c>
      <c r="M321" s="17">
        <v>2</v>
      </c>
      <c r="N321" s="10" t="s">
        <v>302</v>
      </c>
      <c r="O321" s="10" t="s">
        <v>320</v>
      </c>
      <c r="P321" s="16" t="s">
        <v>91</v>
      </c>
      <c r="Q321" s="77" t="s">
        <v>95</v>
      </c>
      <c r="R321" s="77" t="s">
        <v>95</v>
      </c>
      <c r="S321" s="77" t="s">
        <v>95</v>
      </c>
      <c r="T321" s="77" t="s">
        <v>95</v>
      </c>
      <c r="U321" s="77" t="s">
        <v>95</v>
      </c>
      <c r="V321" s="77" t="s">
        <v>95</v>
      </c>
      <c r="W321" s="77" t="s">
        <v>95</v>
      </c>
      <c r="X321" s="77" t="s">
        <v>95</v>
      </c>
      <c r="Y321" s="16" t="s">
        <v>91</v>
      </c>
      <c r="Z321" s="77" t="s">
        <v>165</v>
      </c>
      <c r="AA321" s="77" t="s">
        <v>646</v>
      </c>
      <c r="AB321" s="10"/>
      <c r="AC321" s="10" t="s">
        <v>253</v>
      </c>
    </row>
    <row r="322" spans="1:31" s="11" customFormat="1" ht="36.75" customHeight="1" x14ac:dyDescent="0.2">
      <c r="A322" s="109" t="s">
        <v>344</v>
      </c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</row>
    <row r="323" spans="1:31" s="11" customFormat="1" ht="51" x14ac:dyDescent="0.2">
      <c r="A323" s="77">
        <v>1</v>
      </c>
      <c r="B323" s="16" t="str">
        <f>C323</f>
        <v>пос. Царицыно Озеро, 1</v>
      </c>
      <c r="C323" s="16" t="s">
        <v>68</v>
      </c>
      <c r="D323" s="77">
        <v>59.705350000000003</v>
      </c>
      <c r="E323" s="77">
        <v>33.498204999999999</v>
      </c>
      <c r="F323" s="14">
        <v>29.52</v>
      </c>
      <c r="G323" s="16" t="s">
        <v>801</v>
      </c>
      <c r="H323" s="16" t="s">
        <v>907</v>
      </c>
      <c r="I323" s="10" t="s">
        <v>181</v>
      </c>
      <c r="J323" s="16" t="s">
        <v>908</v>
      </c>
      <c r="K323" s="16" t="s">
        <v>816</v>
      </c>
      <c r="L323" s="17" t="s">
        <v>380</v>
      </c>
      <c r="M323" s="17" t="s">
        <v>381</v>
      </c>
      <c r="N323" s="10" t="s">
        <v>302</v>
      </c>
      <c r="O323" s="10" t="s">
        <v>320</v>
      </c>
      <c r="P323" s="16" t="str">
        <f t="shared" ref="P323:P324" si="29">C323</f>
        <v>пос. Царицыно Озеро, 1</v>
      </c>
      <c r="Q323" s="77" t="s">
        <v>95</v>
      </c>
      <c r="R323" s="77" t="s">
        <v>95</v>
      </c>
      <c r="S323" s="77" t="s">
        <v>95</v>
      </c>
      <c r="T323" s="77" t="s">
        <v>95</v>
      </c>
      <c r="U323" s="77" t="s">
        <v>95</v>
      </c>
      <c r="V323" s="77" t="s">
        <v>95</v>
      </c>
      <c r="W323" s="77" t="s">
        <v>95</v>
      </c>
      <c r="X323" s="77" t="s">
        <v>95</v>
      </c>
      <c r="Y323" s="16" t="s">
        <v>144</v>
      </c>
      <c r="Z323" s="77" t="s">
        <v>165</v>
      </c>
      <c r="AA323" s="77" t="s">
        <v>167</v>
      </c>
      <c r="AB323" s="10"/>
      <c r="AC323" s="10" t="s">
        <v>254</v>
      </c>
    </row>
    <row r="324" spans="1:31" s="11" customFormat="1" ht="51" x14ac:dyDescent="0.2">
      <c r="A324" s="77">
        <v>3</v>
      </c>
      <c r="B324" s="16" t="s">
        <v>462</v>
      </c>
      <c r="C324" s="16" t="s">
        <v>509</v>
      </c>
      <c r="D324" s="16">
        <v>59.705432600000002</v>
      </c>
      <c r="E324" s="16">
        <v>33.498332099999999</v>
      </c>
      <c r="F324" s="16">
        <v>9</v>
      </c>
      <c r="G324" s="16" t="s">
        <v>175</v>
      </c>
      <c r="H324" s="16" t="s">
        <v>180</v>
      </c>
      <c r="I324" s="16" t="s">
        <v>181</v>
      </c>
      <c r="J324" s="16" t="s">
        <v>185</v>
      </c>
      <c r="K324" s="16" t="s">
        <v>181</v>
      </c>
      <c r="L324" s="16">
        <v>0.75</v>
      </c>
      <c r="M324" s="17">
        <v>4</v>
      </c>
      <c r="N324" s="10" t="s">
        <v>302</v>
      </c>
      <c r="O324" s="10" t="s">
        <v>320</v>
      </c>
      <c r="P324" s="16" t="str">
        <f t="shared" si="29"/>
        <v>Царицыно Озеро, 2</v>
      </c>
      <c r="Q324" s="77" t="s">
        <v>95</v>
      </c>
      <c r="R324" s="77" t="s">
        <v>95</v>
      </c>
      <c r="S324" s="77" t="s">
        <v>95</v>
      </c>
      <c r="T324" s="77" t="s">
        <v>95</v>
      </c>
      <c r="U324" s="77" t="s">
        <v>95</v>
      </c>
      <c r="V324" s="77" t="s">
        <v>95</v>
      </c>
      <c r="W324" s="77" t="s">
        <v>95</v>
      </c>
      <c r="X324" s="77" t="s">
        <v>95</v>
      </c>
      <c r="Y324" s="16" t="s">
        <v>509</v>
      </c>
      <c r="Z324" s="77" t="s">
        <v>166</v>
      </c>
      <c r="AA324" s="10" t="s">
        <v>168</v>
      </c>
      <c r="AB324" s="18" t="s">
        <v>95</v>
      </c>
      <c r="AC324" s="10"/>
    </row>
    <row r="325" spans="1:31" s="11" customFormat="1" ht="51" x14ac:dyDescent="0.2">
      <c r="A325" s="77">
        <v>5</v>
      </c>
      <c r="B325" s="16" t="str">
        <f>C325</f>
        <v>дер. Царицыно Озеро, у остановки</v>
      </c>
      <c r="C325" s="16" t="s">
        <v>611</v>
      </c>
      <c r="D325" s="77" t="s">
        <v>612</v>
      </c>
      <c r="E325" s="77" t="s">
        <v>613</v>
      </c>
      <c r="F325" s="14">
        <v>3.64</v>
      </c>
      <c r="G325" s="16" t="s">
        <v>172</v>
      </c>
      <c r="H325" s="16" t="s">
        <v>180</v>
      </c>
      <c r="I325" s="77" t="s">
        <v>95</v>
      </c>
      <c r="J325" s="16" t="s">
        <v>185</v>
      </c>
      <c r="K325" s="16" t="s">
        <v>181</v>
      </c>
      <c r="L325" s="17">
        <v>0.75</v>
      </c>
      <c r="M325" s="17">
        <v>2</v>
      </c>
      <c r="N325" s="10" t="s">
        <v>302</v>
      </c>
      <c r="O325" s="10" t="s">
        <v>320</v>
      </c>
      <c r="P325" s="16" t="str">
        <f>C325</f>
        <v>дер. Царицыно Озеро, у остановки</v>
      </c>
      <c r="Q325" s="77" t="s">
        <v>95</v>
      </c>
      <c r="R325" s="77" t="s">
        <v>95</v>
      </c>
      <c r="S325" s="77" t="s">
        <v>95</v>
      </c>
      <c r="T325" s="77" t="s">
        <v>95</v>
      </c>
      <c r="U325" s="77" t="s">
        <v>95</v>
      </c>
      <c r="V325" s="77" t="s">
        <v>95</v>
      </c>
      <c r="W325" s="77" t="s">
        <v>95</v>
      </c>
      <c r="X325" s="77" t="s">
        <v>95</v>
      </c>
      <c r="Y325" s="16" t="s">
        <v>188</v>
      </c>
      <c r="Z325" s="77" t="s">
        <v>165</v>
      </c>
      <c r="AA325" s="77" t="s">
        <v>167</v>
      </c>
      <c r="AB325" s="10"/>
      <c r="AC325" s="10"/>
    </row>
    <row r="326" spans="1:31" s="72" customFormat="1" ht="51" x14ac:dyDescent="0.2">
      <c r="A326" s="19">
        <v>6</v>
      </c>
      <c r="B326" s="19" t="s">
        <v>906</v>
      </c>
      <c r="C326" s="19" t="s">
        <v>906</v>
      </c>
      <c r="D326" s="19">
        <v>59.705824999999997</v>
      </c>
      <c r="E326" s="19">
        <v>33.501520999999997</v>
      </c>
      <c r="F326" s="19">
        <v>7.29</v>
      </c>
      <c r="G326" s="16" t="s">
        <v>801</v>
      </c>
      <c r="H326" s="16" t="s">
        <v>178</v>
      </c>
      <c r="I326" s="16" t="s">
        <v>540</v>
      </c>
      <c r="J326" s="12" t="s">
        <v>183</v>
      </c>
      <c r="K326" s="16" t="s">
        <v>182</v>
      </c>
      <c r="L326" s="17">
        <v>3</v>
      </c>
      <c r="M326" s="16" t="s">
        <v>698</v>
      </c>
      <c r="N326" s="10" t="s">
        <v>302</v>
      </c>
      <c r="O326" s="10" t="s">
        <v>320</v>
      </c>
      <c r="P326" s="19" t="s">
        <v>906</v>
      </c>
      <c r="Q326" s="19"/>
      <c r="R326" s="19"/>
      <c r="S326" s="19"/>
      <c r="T326" s="19"/>
      <c r="U326" s="19"/>
      <c r="V326" s="19"/>
      <c r="W326" s="19"/>
      <c r="X326" s="19"/>
      <c r="Y326" s="19" t="s">
        <v>906</v>
      </c>
      <c r="Z326" s="77" t="s">
        <v>165</v>
      </c>
      <c r="AA326" s="77" t="s">
        <v>167</v>
      </c>
      <c r="AB326" s="19"/>
      <c r="AC326" s="19"/>
      <c r="AD326" s="71"/>
      <c r="AE326" s="71"/>
    </row>
    <row r="327" spans="1:31" s="11" customFormat="1" ht="45" customHeight="1" x14ac:dyDescent="0.2">
      <c r="A327" s="107" t="s">
        <v>604</v>
      </c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</row>
    <row r="328" spans="1:31" s="11" customFormat="1" ht="51" x14ac:dyDescent="0.2">
      <c r="A328" s="77">
        <v>1</v>
      </c>
      <c r="B328" s="16" t="str">
        <f>C328</f>
        <v>дер. Теплухино 4</v>
      </c>
      <c r="C328" s="16" t="s">
        <v>605</v>
      </c>
      <c r="D328" s="77" t="s">
        <v>607</v>
      </c>
      <c r="E328" s="77" t="s">
        <v>608</v>
      </c>
      <c r="F328" s="14">
        <v>3.64</v>
      </c>
      <c r="G328" s="16" t="s">
        <v>172</v>
      </c>
      <c r="H328" s="16" t="s">
        <v>180</v>
      </c>
      <c r="I328" s="77" t="s">
        <v>95</v>
      </c>
      <c r="J328" s="16" t="s">
        <v>185</v>
      </c>
      <c r="K328" s="16" t="s">
        <v>181</v>
      </c>
      <c r="L328" s="17">
        <v>0.75</v>
      </c>
      <c r="M328" s="17">
        <v>2</v>
      </c>
      <c r="N328" s="10" t="s">
        <v>302</v>
      </c>
      <c r="O328" s="10" t="s">
        <v>320</v>
      </c>
      <c r="P328" s="16" t="str">
        <f>C328</f>
        <v>дер. Теплухино 4</v>
      </c>
      <c r="Q328" s="77" t="s">
        <v>95</v>
      </c>
      <c r="R328" s="77" t="s">
        <v>95</v>
      </c>
      <c r="S328" s="77" t="s">
        <v>95</v>
      </c>
      <c r="T328" s="77" t="s">
        <v>95</v>
      </c>
      <c r="U328" s="77" t="s">
        <v>95</v>
      </c>
      <c r="V328" s="77" t="s">
        <v>95</v>
      </c>
      <c r="W328" s="77" t="s">
        <v>95</v>
      </c>
      <c r="X328" s="77" t="s">
        <v>95</v>
      </c>
      <c r="Y328" s="16" t="s">
        <v>188</v>
      </c>
      <c r="Z328" s="77" t="s">
        <v>165</v>
      </c>
      <c r="AA328" s="77" t="s">
        <v>167</v>
      </c>
      <c r="AB328" s="10"/>
      <c r="AC328" s="10"/>
    </row>
    <row r="329" spans="1:31" s="11" customFormat="1" ht="51" x14ac:dyDescent="0.2">
      <c r="A329" s="77">
        <v>2</v>
      </c>
      <c r="B329" s="16" t="str">
        <f>C329</f>
        <v>дер. Теплухино 24А</v>
      </c>
      <c r="C329" s="16" t="s">
        <v>606</v>
      </c>
      <c r="D329" s="77" t="s">
        <v>609</v>
      </c>
      <c r="E329" s="77" t="s">
        <v>610</v>
      </c>
      <c r="F329" s="14">
        <v>3.64</v>
      </c>
      <c r="G329" s="16" t="s">
        <v>172</v>
      </c>
      <c r="H329" s="16" t="s">
        <v>180</v>
      </c>
      <c r="I329" s="77" t="s">
        <v>95</v>
      </c>
      <c r="J329" s="16" t="s">
        <v>185</v>
      </c>
      <c r="K329" s="16" t="s">
        <v>181</v>
      </c>
      <c r="L329" s="17">
        <v>0.75</v>
      </c>
      <c r="M329" s="17">
        <v>2</v>
      </c>
      <c r="N329" s="10" t="s">
        <v>302</v>
      </c>
      <c r="O329" s="10" t="s">
        <v>320</v>
      </c>
      <c r="P329" s="16" t="str">
        <f>C329</f>
        <v>дер. Теплухино 24А</v>
      </c>
      <c r="Q329" s="77" t="s">
        <v>95</v>
      </c>
      <c r="R329" s="77" t="s">
        <v>95</v>
      </c>
      <c r="S329" s="77" t="s">
        <v>95</v>
      </c>
      <c r="T329" s="77" t="s">
        <v>95</v>
      </c>
      <c r="U329" s="77" t="s">
        <v>95</v>
      </c>
      <c r="V329" s="77" t="s">
        <v>95</v>
      </c>
      <c r="W329" s="77" t="s">
        <v>95</v>
      </c>
      <c r="X329" s="77" t="s">
        <v>95</v>
      </c>
      <c r="Y329" s="16" t="s">
        <v>188</v>
      </c>
      <c r="Z329" s="77" t="s">
        <v>165</v>
      </c>
      <c r="AA329" s="77" t="s">
        <v>167</v>
      </c>
      <c r="AB329" s="10"/>
      <c r="AC329" s="10"/>
    </row>
    <row r="330" spans="1:31" s="30" customFormat="1" ht="42.75" customHeight="1" x14ac:dyDescent="0.2">
      <c r="A330" s="108" t="s">
        <v>1005</v>
      </c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</row>
    <row r="331" spans="1:31" s="11" customFormat="1" ht="51" x14ac:dyDescent="0.2">
      <c r="A331" s="77">
        <v>1</v>
      </c>
      <c r="B331" s="16" t="s">
        <v>657</v>
      </c>
      <c r="C331" s="16" t="s">
        <v>657</v>
      </c>
      <c r="D331" s="77" t="s">
        <v>658</v>
      </c>
      <c r="E331" s="77" t="s">
        <v>659</v>
      </c>
      <c r="F331" s="16" t="s">
        <v>550</v>
      </c>
      <c r="G331" s="16" t="s">
        <v>172</v>
      </c>
      <c r="H331" s="16" t="s">
        <v>180</v>
      </c>
      <c r="I331" s="16" t="s">
        <v>181</v>
      </c>
      <c r="J331" s="16" t="s">
        <v>185</v>
      </c>
      <c r="K331" s="16" t="s">
        <v>181</v>
      </c>
      <c r="L331" s="17">
        <v>0.75</v>
      </c>
      <c r="M331" s="16" t="s">
        <v>551</v>
      </c>
      <c r="N331" s="10" t="s">
        <v>302</v>
      </c>
      <c r="O331" s="10" t="s">
        <v>320</v>
      </c>
      <c r="P331" s="16" t="str">
        <f>C331</f>
        <v>деревня Новый Погорелец,улица Выселки</v>
      </c>
      <c r="Q331" s="77" t="s">
        <v>95</v>
      </c>
      <c r="R331" s="77" t="s">
        <v>95</v>
      </c>
      <c r="S331" s="77" t="s">
        <v>95</v>
      </c>
      <c r="T331" s="77" t="s">
        <v>95</v>
      </c>
      <c r="U331" s="77" t="s">
        <v>95</v>
      </c>
      <c r="V331" s="77" t="s">
        <v>95</v>
      </c>
      <c r="W331" s="77" t="s">
        <v>95</v>
      </c>
      <c r="X331" s="77" t="s">
        <v>95</v>
      </c>
      <c r="Y331" s="16" t="s">
        <v>188</v>
      </c>
      <c r="Z331" s="77" t="s">
        <v>165</v>
      </c>
      <c r="AA331" s="77" t="s">
        <v>167</v>
      </c>
      <c r="AB331" s="10"/>
      <c r="AC331" s="10"/>
    </row>
    <row r="332" spans="1:31" s="11" customFormat="1" ht="51" x14ac:dyDescent="0.2">
      <c r="A332" s="77">
        <v>2</v>
      </c>
      <c r="B332" s="16" t="s">
        <v>660</v>
      </c>
      <c r="C332" s="16" t="s">
        <v>660</v>
      </c>
      <c r="D332" s="77" t="s">
        <v>661</v>
      </c>
      <c r="E332" s="77" t="s">
        <v>662</v>
      </c>
      <c r="F332" s="16" t="s">
        <v>550</v>
      </c>
      <c r="G332" s="16" t="s">
        <v>172</v>
      </c>
      <c r="H332" s="16" t="s">
        <v>180</v>
      </c>
      <c r="I332" s="16" t="s">
        <v>181</v>
      </c>
      <c r="J332" s="16" t="s">
        <v>185</v>
      </c>
      <c r="K332" s="16" t="s">
        <v>181</v>
      </c>
      <c r="L332" s="17">
        <v>0.75</v>
      </c>
      <c r="M332" s="16" t="s">
        <v>551</v>
      </c>
      <c r="N332" s="10" t="s">
        <v>302</v>
      </c>
      <c r="O332" s="10" t="s">
        <v>320</v>
      </c>
      <c r="P332" s="16" t="str">
        <f t="shared" ref="P332" si="30">C332</f>
        <v xml:space="preserve">деревня Новый Погорелец,улица Береговая </v>
      </c>
      <c r="Q332" s="77" t="s">
        <v>95</v>
      </c>
      <c r="R332" s="77" t="s">
        <v>95</v>
      </c>
      <c r="S332" s="77" t="s">
        <v>95</v>
      </c>
      <c r="T332" s="77" t="s">
        <v>95</v>
      </c>
      <c r="U332" s="77" t="s">
        <v>95</v>
      </c>
      <c r="V332" s="77" t="s">
        <v>95</v>
      </c>
      <c r="W332" s="77" t="s">
        <v>95</v>
      </c>
      <c r="X332" s="77" t="s">
        <v>95</v>
      </c>
      <c r="Y332" s="16" t="s">
        <v>188</v>
      </c>
      <c r="Z332" s="77" t="s">
        <v>165</v>
      </c>
      <c r="AA332" s="77" t="s">
        <v>167</v>
      </c>
      <c r="AB332" s="10"/>
      <c r="AC332" s="10"/>
    </row>
    <row r="333" spans="1:31" s="31" customFormat="1" ht="33" customHeight="1" x14ac:dyDescent="0.2">
      <c r="A333" s="108" t="s">
        <v>678</v>
      </c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</row>
    <row r="334" spans="1:31" s="11" customFormat="1" ht="51" x14ac:dyDescent="0.2">
      <c r="A334" s="77">
        <v>1</v>
      </c>
      <c r="B334" s="16" t="s">
        <v>678</v>
      </c>
      <c r="C334" s="16" t="s">
        <v>678</v>
      </c>
      <c r="D334" s="77" t="s">
        <v>680</v>
      </c>
      <c r="E334" s="77" t="s">
        <v>679</v>
      </c>
      <c r="F334" s="16" t="s">
        <v>550</v>
      </c>
      <c r="G334" s="16" t="s">
        <v>172</v>
      </c>
      <c r="H334" s="16" t="s">
        <v>180</v>
      </c>
      <c r="I334" s="16" t="s">
        <v>181</v>
      </c>
      <c r="J334" s="16" t="s">
        <v>185</v>
      </c>
      <c r="K334" s="16" t="s">
        <v>181</v>
      </c>
      <c r="L334" s="17">
        <v>0.75</v>
      </c>
      <c r="M334" s="16" t="s">
        <v>551</v>
      </c>
      <c r="N334" s="10" t="s">
        <v>302</v>
      </c>
      <c r="O334" s="10" t="s">
        <v>320</v>
      </c>
      <c r="P334" s="16" t="str">
        <f t="shared" ref="P334" si="31">C334</f>
        <v>поселок Смоленец</v>
      </c>
      <c r="Q334" s="77" t="s">
        <v>95</v>
      </c>
      <c r="R334" s="77" t="s">
        <v>95</v>
      </c>
      <c r="S334" s="77" t="s">
        <v>95</v>
      </c>
      <c r="T334" s="77" t="s">
        <v>95</v>
      </c>
      <c r="U334" s="77" t="s">
        <v>95</v>
      </c>
      <c r="V334" s="77" t="s">
        <v>95</v>
      </c>
      <c r="W334" s="77" t="s">
        <v>95</v>
      </c>
      <c r="X334" s="77" t="s">
        <v>95</v>
      </c>
      <c r="Y334" s="16" t="s">
        <v>188</v>
      </c>
      <c r="Z334" s="77" t="s">
        <v>165</v>
      </c>
      <c r="AA334" s="77" t="s">
        <v>167</v>
      </c>
      <c r="AB334" s="10"/>
      <c r="AC334" s="10"/>
    </row>
  </sheetData>
  <autoFilter ref="A4:AE235"/>
  <mergeCells count="79">
    <mergeCell ref="N1:P1"/>
    <mergeCell ref="Q1:S1"/>
    <mergeCell ref="J2:J3"/>
    <mergeCell ref="K2:K3"/>
    <mergeCell ref="L2:L3"/>
    <mergeCell ref="M2:M3"/>
    <mergeCell ref="S2:S3"/>
    <mergeCell ref="I2:I3"/>
    <mergeCell ref="A1:A3"/>
    <mergeCell ref="B1:B3"/>
    <mergeCell ref="C1:E1"/>
    <mergeCell ref="F1:M1"/>
    <mergeCell ref="C2:C3"/>
    <mergeCell ref="D2:E2"/>
    <mergeCell ref="F2:F3"/>
    <mergeCell ref="G2:G3"/>
    <mergeCell ref="H2:H3"/>
    <mergeCell ref="T1:X1"/>
    <mergeCell ref="Y1:AA1"/>
    <mergeCell ref="AB1:AB3"/>
    <mergeCell ref="AC1:AC3"/>
    <mergeCell ref="N267:X267"/>
    <mergeCell ref="N83:X83"/>
    <mergeCell ref="N84:X84"/>
    <mergeCell ref="N85:X85"/>
    <mergeCell ref="N86:X86"/>
    <mergeCell ref="Z2:Z3"/>
    <mergeCell ref="AA2:AA3"/>
    <mergeCell ref="A5:AC5"/>
    <mergeCell ref="A238:AC238"/>
    <mergeCell ref="A257:AC257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N117:X117"/>
    <mergeCell ref="A327:AC327"/>
    <mergeCell ref="A333:AB333"/>
    <mergeCell ref="A330:AC330"/>
    <mergeCell ref="A304:AC304"/>
    <mergeCell ref="A306:AC306"/>
    <mergeCell ref="A310:AC310"/>
    <mergeCell ref="A317:AC317"/>
    <mergeCell ref="A320:AC320"/>
    <mergeCell ref="A322:AC322"/>
    <mergeCell ref="A276:AC276"/>
    <mergeCell ref="A286:AC286"/>
    <mergeCell ref="A293:AC293"/>
    <mergeCell ref="A298:AC298"/>
    <mergeCell ref="A301:AC301"/>
    <mergeCell ref="N184:X184"/>
    <mergeCell ref="N90:X90"/>
    <mergeCell ref="N91:X91"/>
    <mergeCell ref="N97:X97"/>
    <mergeCell ref="N98:X98"/>
    <mergeCell ref="N109:X109"/>
    <mergeCell ref="N130:X130"/>
    <mergeCell ref="N131:X131"/>
    <mergeCell ref="N145:X145"/>
    <mergeCell ref="N151:X151"/>
    <mergeCell ref="N158:X158"/>
    <mergeCell ref="N160:X160"/>
    <mergeCell ref="N161:X161"/>
    <mergeCell ref="N164:X164"/>
    <mergeCell ref="N171:X171"/>
    <mergeCell ref="N179:X179"/>
    <mergeCell ref="N232:X232"/>
    <mergeCell ref="N187:X187"/>
    <mergeCell ref="N188:X188"/>
    <mergeCell ref="N190:X190"/>
    <mergeCell ref="N194:X194"/>
    <mergeCell ref="N195:X195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290"/>
  <sheetViews>
    <sheetView tabSelected="1" topLeftCell="Q1" zoomScale="90" zoomScaleNormal="90" workbookViewId="0">
      <pane ySplit="4" topLeftCell="A98" activePane="bottomLeft" state="frozen"/>
      <selection pane="bottomLeft" activeCell="A105" sqref="A105:AC105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17" width="23.83203125" style="1" customWidth="1"/>
    <col min="18" max="18" width="22.1640625" style="1" customWidth="1"/>
    <col min="19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12" t="s">
        <v>189</v>
      </c>
      <c r="AC1" s="112" t="s">
        <v>190</v>
      </c>
    </row>
    <row r="2" spans="1:29" s="1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12"/>
      <c r="AC2" s="112"/>
    </row>
    <row r="3" spans="1:29" s="11" customFormat="1" x14ac:dyDescent="0.2">
      <c r="A3" s="112"/>
      <c r="B3" s="112"/>
      <c r="C3" s="112"/>
      <c r="D3" s="37" t="s">
        <v>28</v>
      </c>
      <c r="E3" s="37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29" s="11" customFormat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8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40">
        <v>28</v>
      </c>
      <c r="AC4" s="40">
        <v>29</v>
      </c>
    </row>
    <row r="5" spans="1:29" s="11" customFormat="1" ht="38.25" x14ac:dyDescent="0.2">
      <c r="A5" s="36">
        <v>1</v>
      </c>
      <c r="B5" s="16" t="s">
        <v>33</v>
      </c>
      <c r="C5" s="16" t="s">
        <v>33</v>
      </c>
      <c r="D5" s="36">
        <v>59.6425354</v>
      </c>
      <c r="E5" s="36">
        <v>33.511501199999998</v>
      </c>
      <c r="F5" s="14">
        <v>4.5</v>
      </c>
      <c r="G5" s="16" t="s">
        <v>175</v>
      </c>
      <c r="H5" s="16" t="s">
        <v>180</v>
      </c>
      <c r="I5" s="36" t="s">
        <v>95</v>
      </c>
      <c r="J5" s="16" t="s">
        <v>185</v>
      </c>
      <c r="K5" s="16" t="s">
        <v>181</v>
      </c>
      <c r="L5" s="17">
        <v>0.75</v>
      </c>
      <c r="M5" s="15">
        <v>3</v>
      </c>
      <c r="N5" s="10" t="s">
        <v>294</v>
      </c>
      <c r="O5" s="10" t="s">
        <v>318</v>
      </c>
      <c r="P5" s="16" t="s">
        <v>33</v>
      </c>
      <c r="Q5" s="36" t="s">
        <v>95</v>
      </c>
      <c r="R5" s="36" t="s">
        <v>95</v>
      </c>
      <c r="S5" s="36" t="s">
        <v>95</v>
      </c>
      <c r="T5" s="36" t="s">
        <v>95</v>
      </c>
      <c r="U5" s="36" t="s">
        <v>95</v>
      </c>
      <c r="V5" s="36" t="s">
        <v>95</v>
      </c>
      <c r="W5" s="36" t="s">
        <v>95</v>
      </c>
      <c r="X5" s="36" t="s">
        <v>95</v>
      </c>
      <c r="Y5" s="16" t="s">
        <v>116</v>
      </c>
      <c r="Z5" s="36" t="s">
        <v>165</v>
      </c>
      <c r="AA5" s="36" t="s">
        <v>168</v>
      </c>
      <c r="AB5" s="10" t="s">
        <v>201</v>
      </c>
      <c r="AC5" s="10"/>
    </row>
    <row r="6" spans="1:29" s="11" customFormat="1" ht="51" x14ac:dyDescent="0.2">
      <c r="A6" s="36">
        <v>2</v>
      </c>
      <c r="B6" s="16" t="s">
        <v>38</v>
      </c>
      <c r="C6" s="16" t="s">
        <v>38</v>
      </c>
      <c r="D6" s="36">
        <v>59.644458299999997</v>
      </c>
      <c r="E6" s="36">
        <v>33.515654699999999</v>
      </c>
      <c r="F6" s="14">
        <v>5.4600000000000009</v>
      </c>
      <c r="G6" s="16" t="s">
        <v>176</v>
      </c>
      <c r="H6" s="16" t="s">
        <v>180</v>
      </c>
      <c r="I6" s="36" t="s">
        <v>181</v>
      </c>
      <c r="J6" s="16" t="s">
        <v>185</v>
      </c>
      <c r="K6" s="16" t="s">
        <v>181</v>
      </c>
      <c r="L6" s="17">
        <v>0.75</v>
      </c>
      <c r="M6" s="15">
        <v>2</v>
      </c>
      <c r="N6" s="10" t="s">
        <v>323</v>
      </c>
      <c r="O6" s="10" t="s">
        <v>324</v>
      </c>
      <c r="P6" s="16" t="s">
        <v>38</v>
      </c>
      <c r="Q6" s="36" t="s">
        <v>95</v>
      </c>
      <c r="R6" s="36" t="s">
        <v>95</v>
      </c>
      <c r="S6" s="36" t="s">
        <v>95</v>
      </c>
      <c r="T6" s="36" t="s">
        <v>95</v>
      </c>
      <c r="U6" s="36" t="s">
        <v>95</v>
      </c>
      <c r="V6" s="36" t="s">
        <v>95</v>
      </c>
      <c r="W6" s="36" t="s">
        <v>95</v>
      </c>
      <c r="X6" s="36" t="s">
        <v>95</v>
      </c>
      <c r="Y6" s="16" t="s">
        <v>38</v>
      </c>
      <c r="Z6" s="36" t="s">
        <v>165</v>
      </c>
      <c r="AA6" s="36" t="s">
        <v>167</v>
      </c>
      <c r="AB6" s="10" t="s">
        <v>209</v>
      </c>
      <c r="AC6" s="10"/>
    </row>
    <row r="7" spans="1:29" s="11" customFormat="1" ht="38.25" x14ac:dyDescent="0.2">
      <c r="A7" s="36">
        <v>3</v>
      </c>
      <c r="B7" s="16" t="s">
        <v>40</v>
      </c>
      <c r="C7" s="16" t="s">
        <v>40</v>
      </c>
      <c r="D7" s="36">
        <v>59.647277899999999</v>
      </c>
      <c r="E7" s="36">
        <v>33.515635000000003</v>
      </c>
      <c r="F7" s="14">
        <v>12.15</v>
      </c>
      <c r="G7" s="16" t="s">
        <v>176</v>
      </c>
      <c r="H7" s="16" t="s">
        <v>178</v>
      </c>
      <c r="I7" s="36" t="s">
        <v>95</v>
      </c>
      <c r="J7" s="16" t="s">
        <v>183</v>
      </c>
      <c r="K7" s="16" t="s">
        <v>182</v>
      </c>
      <c r="L7" s="17">
        <v>3</v>
      </c>
      <c r="M7" s="15">
        <v>2</v>
      </c>
      <c r="N7" s="10" t="s">
        <v>297</v>
      </c>
      <c r="O7" s="36" t="s">
        <v>95</v>
      </c>
      <c r="P7" s="36" t="s">
        <v>95</v>
      </c>
      <c r="Q7" s="36" t="s">
        <v>95</v>
      </c>
      <c r="R7" s="36" t="s">
        <v>95</v>
      </c>
      <c r="S7" s="36" t="s">
        <v>95</v>
      </c>
      <c r="T7" s="36" t="s">
        <v>95</v>
      </c>
      <c r="U7" s="36" t="s">
        <v>95</v>
      </c>
      <c r="V7" s="36" t="s">
        <v>95</v>
      </c>
      <c r="W7" s="36" t="s">
        <v>95</v>
      </c>
      <c r="X7" s="36" t="s">
        <v>95</v>
      </c>
      <c r="Y7" s="16" t="s">
        <v>121</v>
      </c>
      <c r="Z7" s="36" t="s">
        <v>165</v>
      </c>
      <c r="AA7" s="36" t="s">
        <v>167</v>
      </c>
      <c r="AB7" s="10" t="s">
        <v>211</v>
      </c>
      <c r="AC7" s="10"/>
    </row>
    <row r="8" spans="1:29" s="11" customFormat="1" ht="63.75" x14ac:dyDescent="0.2">
      <c r="A8" s="36">
        <v>4</v>
      </c>
      <c r="B8" s="16" t="s">
        <v>42</v>
      </c>
      <c r="C8" s="16" t="s">
        <v>42</v>
      </c>
      <c r="D8" s="36">
        <v>59.644027600000001</v>
      </c>
      <c r="E8" s="36">
        <v>33.507266000000001</v>
      </c>
      <c r="F8" s="14">
        <v>8</v>
      </c>
      <c r="G8" s="16" t="s">
        <v>175</v>
      </c>
      <c r="H8" s="16" t="s">
        <v>180</v>
      </c>
      <c r="I8" s="36" t="s">
        <v>95</v>
      </c>
      <c r="J8" s="16" t="s">
        <v>185</v>
      </c>
      <c r="K8" s="16" t="s">
        <v>181</v>
      </c>
      <c r="L8" s="17">
        <v>0.75</v>
      </c>
      <c r="M8" s="15">
        <v>2</v>
      </c>
      <c r="N8" s="10" t="s">
        <v>298</v>
      </c>
      <c r="O8" s="10" t="s">
        <v>317</v>
      </c>
      <c r="P8" s="16" t="s">
        <v>42</v>
      </c>
      <c r="Q8" s="36" t="s">
        <v>95</v>
      </c>
      <c r="R8" s="36" t="s">
        <v>95</v>
      </c>
      <c r="S8" s="36" t="s">
        <v>95</v>
      </c>
      <c r="T8" s="36" t="s">
        <v>95</v>
      </c>
      <c r="U8" s="36" t="s">
        <v>95</v>
      </c>
      <c r="V8" s="36" t="s">
        <v>95</v>
      </c>
      <c r="W8" s="36" t="s">
        <v>95</v>
      </c>
      <c r="X8" s="36" t="s">
        <v>95</v>
      </c>
      <c r="Y8" s="16" t="s">
        <v>385</v>
      </c>
      <c r="Z8" s="36" t="s">
        <v>166</v>
      </c>
      <c r="AA8" s="36" t="s">
        <v>168</v>
      </c>
      <c r="AB8" s="10" t="s">
        <v>212</v>
      </c>
      <c r="AC8" s="10"/>
    </row>
    <row r="9" spans="1:29" s="11" customFormat="1" ht="38.25" x14ac:dyDescent="0.2">
      <c r="A9" s="36">
        <v>5</v>
      </c>
      <c r="B9" s="16" t="s">
        <v>44</v>
      </c>
      <c r="C9" s="16" t="s">
        <v>44</v>
      </c>
      <c r="D9" s="36">
        <v>59.647448699999998</v>
      </c>
      <c r="E9" s="36">
        <v>33.512653899999997</v>
      </c>
      <c r="F9" s="14">
        <v>2.25</v>
      </c>
      <c r="G9" s="16" t="s">
        <v>175</v>
      </c>
      <c r="H9" s="16" t="s">
        <v>180</v>
      </c>
      <c r="I9" s="36" t="s">
        <v>95</v>
      </c>
      <c r="J9" s="16" t="s">
        <v>185</v>
      </c>
      <c r="K9" s="16" t="s">
        <v>181</v>
      </c>
      <c r="L9" s="17">
        <v>0.75</v>
      </c>
      <c r="M9" s="15">
        <v>1</v>
      </c>
      <c r="N9" s="10" t="s">
        <v>299</v>
      </c>
      <c r="O9" s="10" t="s">
        <v>319</v>
      </c>
      <c r="P9" s="16" t="s">
        <v>44</v>
      </c>
      <c r="Q9" s="36" t="s">
        <v>95</v>
      </c>
      <c r="R9" s="36" t="s">
        <v>95</v>
      </c>
      <c r="S9" s="36" t="s">
        <v>95</v>
      </c>
      <c r="T9" s="36" t="s">
        <v>95</v>
      </c>
      <c r="U9" s="36" t="s">
        <v>95</v>
      </c>
      <c r="V9" s="36" t="s">
        <v>95</v>
      </c>
      <c r="W9" s="36" t="s">
        <v>95</v>
      </c>
      <c r="X9" s="36" t="s">
        <v>95</v>
      </c>
      <c r="Y9" s="16" t="s">
        <v>123</v>
      </c>
      <c r="Z9" s="36" t="s">
        <v>166</v>
      </c>
      <c r="AA9" s="36" t="s">
        <v>168</v>
      </c>
      <c r="AB9" s="10" t="s">
        <v>215</v>
      </c>
      <c r="AC9" s="10"/>
    </row>
    <row r="10" spans="1:29" s="11" customFormat="1" ht="89.25" x14ac:dyDescent="0.2">
      <c r="A10" s="36">
        <v>6</v>
      </c>
      <c r="B10" s="16" t="s">
        <v>304</v>
      </c>
      <c r="C10" s="16" t="s">
        <v>304</v>
      </c>
      <c r="D10" s="36">
        <v>59.630609200000002</v>
      </c>
      <c r="E10" s="36">
        <v>33.526910700000002</v>
      </c>
      <c r="F10" s="14">
        <v>1</v>
      </c>
      <c r="G10" s="16" t="s">
        <v>175</v>
      </c>
      <c r="H10" s="16" t="s">
        <v>180</v>
      </c>
      <c r="I10" s="36" t="s">
        <v>95</v>
      </c>
      <c r="J10" s="16" t="s">
        <v>185</v>
      </c>
      <c r="K10" s="16" t="s">
        <v>181</v>
      </c>
      <c r="L10" s="17">
        <v>0.75</v>
      </c>
      <c r="M10" s="17">
        <v>1</v>
      </c>
      <c r="N10" s="10" t="s">
        <v>303</v>
      </c>
      <c r="O10" s="10" t="s">
        <v>321</v>
      </c>
      <c r="P10" s="16" t="s">
        <v>304</v>
      </c>
      <c r="Q10" s="36" t="s">
        <v>95</v>
      </c>
      <c r="R10" s="36" t="s">
        <v>95</v>
      </c>
      <c r="S10" s="36" t="s">
        <v>95</v>
      </c>
      <c r="T10" s="36" t="s">
        <v>95</v>
      </c>
      <c r="U10" s="36" t="s">
        <v>95</v>
      </c>
      <c r="V10" s="36" t="s">
        <v>95</v>
      </c>
      <c r="W10" s="36" t="s">
        <v>95</v>
      </c>
      <c r="X10" s="36" t="s">
        <v>95</v>
      </c>
      <c r="Y10" s="16" t="s">
        <v>123</v>
      </c>
      <c r="Z10" s="36" t="s">
        <v>166</v>
      </c>
      <c r="AA10" s="10" t="s">
        <v>168</v>
      </c>
      <c r="AB10" s="10" t="s">
        <v>247</v>
      </c>
      <c r="AC10" s="10"/>
    </row>
    <row r="11" spans="1:29" s="11" customFormat="1" ht="65.25" customHeight="1" x14ac:dyDescent="0.2">
      <c r="A11" s="36">
        <v>7</v>
      </c>
      <c r="B11" s="16" t="s">
        <v>305</v>
      </c>
      <c r="C11" s="16" t="s">
        <v>305</v>
      </c>
      <c r="D11" s="36">
        <v>59.641020500000003</v>
      </c>
      <c r="E11" s="36">
        <v>33.556064900000003</v>
      </c>
      <c r="F11" s="14">
        <v>8.4</v>
      </c>
      <c r="G11" s="16" t="s">
        <v>176</v>
      </c>
      <c r="H11" s="16" t="s">
        <v>180</v>
      </c>
      <c r="I11" s="10" t="s">
        <v>181</v>
      </c>
      <c r="J11" s="16" t="s">
        <v>185</v>
      </c>
      <c r="K11" s="16" t="s">
        <v>181</v>
      </c>
      <c r="L11" s="17">
        <v>0.75</v>
      </c>
      <c r="M11" s="17">
        <v>2</v>
      </c>
      <c r="N11" s="10" t="s">
        <v>306</v>
      </c>
      <c r="O11" s="10" t="s">
        <v>322</v>
      </c>
      <c r="P11" s="16" t="s">
        <v>305</v>
      </c>
      <c r="Q11" s="36" t="s">
        <v>95</v>
      </c>
      <c r="R11" s="36" t="s">
        <v>95</v>
      </c>
      <c r="S11" s="36" t="s">
        <v>95</v>
      </c>
      <c r="T11" s="36" t="s">
        <v>95</v>
      </c>
      <c r="U11" s="36" t="s">
        <v>95</v>
      </c>
      <c r="V11" s="36" t="s">
        <v>95</v>
      </c>
      <c r="W11" s="36" t="s">
        <v>95</v>
      </c>
      <c r="X11" s="36" t="s">
        <v>95</v>
      </c>
      <c r="Y11" s="16" t="s">
        <v>141</v>
      </c>
      <c r="Z11" s="36" t="s">
        <v>165</v>
      </c>
      <c r="AA11" s="36" t="s">
        <v>167</v>
      </c>
      <c r="AB11" s="10" t="s">
        <v>248</v>
      </c>
      <c r="AC11" s="10"/>
    </row>
    <row r="12" spans="1:29" s="11" customFormat="1" ht="57.75" customHeight="1" x14ac:dyDescent="0.2">
      <c r="A12" s="36">
        <v>8</v>
      </c>
      <c r="B12" s="16" t="s">
        <v>429</v>
      </c>
      <c r="C12" s="16" t="s">
        <v>477</v>
      </c>
      <c r="D12" s="16">
        <v>59.645245799999998</v>
      </c>
      <c r="E12" s="16">
        <v>33.541644699999999</v>
      </c>
      <c r="F12" s="16">
        <v>6</v>
      </c>
      <c r="G12" s="16" t="s">
        <v>175</v>
      </c>
      <c r="H12" s="16" t="s">
        <v>180</v>
      </c>
      <c r="I12" s="16" t="s">
        <v>181</v>
      </c>
      <c r="J12" s="16" t="s">
        <v>185</v>
      </c>
      <c r="K12" s="16" t="s">
        <v>181</v>
      </c>
      <c r="L12" s="16">
        <v>0.75</v>
      </c>
      <c r="M12" s="17">
        <v>2</v>
      </c>
      <c r="N12" s="16" t="s">
        <v>95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6" t="s">
        <v>477</v>
      </c>
      <c r="Z12" s="36" t="s">
        <v>166</v>
      </c>
      <c r="AA12" s="10" t="s">
        <v>168</v>
      </c>
      <c r="AB12" s="18" t="s">
        <v>398</v>
      </c>
      <c r="AC12" s="10"/>
    </row>
    <row r="13" spans="1:29" s="11" customFormat="1" ht="51" x14ac:dyDescent="0.2">
      <c r="A13" s="36">
        <v>9</v>
      </c>
      <c r="B13" s="16" t="s">
        <v>413</v>
      </c>
      <c r="C13" s="16" t="s">
        <v>464</v>
      </c>
      <c r="D13" s="16">
        <v>59.641212600000003</v>
      </c>
      <c r="E13" s="16">
        <v>33.563277100000001</v>
      </c>
      <c r="F13" s="16">
        <v>14</v>
      </c>
      <c r="G13" s="16" t="s">
        <v>172</v>
      </c>
      <c r="H13" s="16" t="s">
        <v>180</v>
      </c>
      <c r="I13" s="16" t="s">
        <v>181</v>
      </c>
      <c r="J13" s="16" t="s">
        <v>185</v>
      </c>
      <c r="K13" s="16" t="s">
        <v>181</v>
      </c>
      <c r="L13" s="16">
        <v>0.75</v>
      </c>
      <c r="M13" s="17">
        <v>3</v>
      </c>
      <c r="N13" s="16" t="s">
        <v>413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6" t="s">
        <v>464</v>
      </c>
      <c r="Z13" s="36" t="s">
        <v>166</v>
      </c>
      <c r="AA13" s="10" t="s">
        <v>168</v>
      </c>
      <c r="AB13" s="18" t="s">
        <v>393</v>
      </c>
      <c r="AC13" s="10"/>
    </row>
    <row r="14" spans="1:29" s="11" customFormat="1" ht="51" x14ac:dyDescent="0.2">
      <c r="A14" s="36">
        <v>10</v>
      </c>
      <c r="B14" s="16" t="s">
        <v>414</v>
      </c>
      <c r="C14" s="16" t="s">
        <v>464</v>
      </c>
      <c r="D14" s="16">
        <v>59.640715200000002</v>
      </c>
      <c r="E14" s="16">
        <v>33.563834499999999</v>
      </c>
      <c r="F14" s="16">
        <v>2.25</v>
      </c>
      <c r="G14" s="16" t="s">
        <v>171</v>
      </c>
      <c r="H14" s="16" t="s">
        <v>180</v>
      </c>
      <c r="I14" s="16" t="s">
        <v>95</v>
      </c>
      <c r="J14" s="16" t="s">
        <v>185</v>
      </c>
      <c r="K14" s="16" t="s">
        <v>181</v>
      </c>
      <c r="L14" s="16">
        <v>0.75</v>
      </c>
      <c r="M14" s="17">
        <v>2</v>
      </c>
      <c r="N14" s="16" t="s">
        <v>414</v>
      </c>
      <c r="O14" s="10"/>
      <c r="P14" s="16" t="str">
        <f>C14</f>
        <v>Карла Маркса, 68к4</v>
      </c>
      <c r="Q14" s="36" t="s">
        <v>95</v>
      </c>
      <c r="R14" s="36" t="s">
        <v>95</v>
      </c>
      <c r="S14" s="36" t="s">
        <v>95</v>
      </c>
      <c r="T14" s="36" t="s">
        <v>95</v>
      </c>
      <c r="U14" s="36" t="s">
        <v>95</v>
      </c>
      <c r="V14" s="36" t="s">
        <v>95</v>
      </c>
      <c r="W14" s="36" t="s">
        <v>95</v>
      </c>
      <c r="X14" s="36" t="s">
        <v>95</v>
      </c>
      <c r="Y14" s="16" t="s">
        <v>464</v>
      </c>
      <c r="Z14" s="36" t="s">
        <v>166</v>
      </c>
      <c r="AA14" s="10" t="s">
        <v>168</v>
      </c>
      <c r="AB14" s="18" t="s">
        <v>95</v>
      </c>
      <c r="AC14" s="10"/>
    </row>
    <row r="15" spans="1:29" s="11" customFormat="1" ht="76.5" x14ac:dyDescent="0.2">
      <c r="A15" s="36">
        <v>11</v>
      </c>
      <c r="B15" s="16" t="s">
        <v>415</v>
      </c>
      <c r="C15" s="16" t="s">
        <v>465</v>
      </c>
      <c r="D15" s="16">
        <v>59.641734300000003</v>
      </c>
      <c r="E15" s="16">
        <v>33.563967599999998</v>
      </c>
      <c r="F15" s="16">
        <v>9</v>
      </c>
      <c r="G15" s="16" t="s">
        <v>172</v>
      </c>
      <c r="H15" s="16" t="s">
        <v>180</v>
      </c>
      <c r="I15" s="16" t="s">
        <v>181</v>
      </c>
      <c r="J15" s="16" t="s">
        <v>185</v>
      </c>
      <c r="K15" s="16" t="s">
        <v>181</v>
      </c>
      <c r="L15" s="16">
        <v>0.75</v>
      </c>
      <c r="M15" s="17">
        <v>3</v>
      </c>
      <c r="N15" s="16" t="s">
        <v>415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6" t="s">
        <v>465</v>
      </c>
      <c r="Z15" s="36" t="s">
        <v>166</v>
      </c>
      <c r="AA15" s="10" t="s">
        <v>168</v>
      </c>
      <c r="AB15" s="18" t="s">
        <v>393</v>
      </c>
      <c r="AC15" s="10"/>
    </row>
    <row r="16" spans="1:29" s="11" customFormat="1" ht="51" x14ac:dyDescent="0.2">
      <c r="A16" s="36">
        <v>12</v>
      </c>
      <c r="B16" s="16" t="s">
        <v>416</v>
      </c>
      <c r="C16" s="16" t="s">
        <v>466</v>
      </c>
      <c r="D16" s="16">
        <v>59.641562899999997</v>
      </c>
      <c r="E16" s="16">
        <v>33.5636321</v>
      </c>
      <c r="F16" s="16">
        <v>10</v>
      </c>
      <c r="G16" s="16" t="s">
        <v>172</v>
      </c>
      <c r="H16" s="16" t="s">
        <v>180</v>
      </c>
      <c r="I16" s="16" t="s">
        <v>181</v>
      </c>
      <c r="J16" s="16" t="s">
        <v>185</v>
      </c>
      <c r="K16" s="16" t="s">
        <v>181</v>
      </c>
      <c r="L16" s="16">
        <v>0.75</v>
      </c>
      <c r="M16" s="17">
        <v>3</v>
      </c>
      <c r="N16" s="16" t="s">
        <v>416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 t="s">
        <v>466</v>
      </c>
      <c r="Z16" s="36" t="s">
        <v>166</v>
      </c>
      <c r="AA16" s="10" t="s">
        <v>168</v>
      </c>
      <c r="AB16" s="18" t="s">
        <v>393</v>
      </c>
      <c r="AC16" s="10"/>
    </row>
    <row r="17" spans="1:29" s="11" customFormat="1" ht="76.5" x14ac:dyDescent="0.2">
      <c r="A17" s="36">
        <v>13</v>
      </c>
      <c r="B17" s="16" t="s">
        <v>417</v>
      </c>
      <c r="C17" s="16" t="s">
        <v>465</v>
      </c>
      <c r="D17" s="16">
        <v>59.6412634</v>
      </c>
      <c r="E17" s="16">
        <v>33.561936299999999</v>
      </c>
      <c r="F17" s="16">
        <v>24</v>
      </c>
      <c r="G17" s="16" t="s">
        <v>176</v>
      </c>
      <c r="H17" s="16" t="s">
        <v>180</v>
      </c>
      <c r="I17" s="16" t="s">
        <v>181</v>
      </c>
      <c r="J17" s="16" t="s">
        <v>185</v>
      </c>
      <c r="K17" s="16" t="s">
        <v>181</v>
      </c>
      <c r="L17" s="16">
        <v>0.75</v>
      </c>
      <c r="M17" s="17">
        <v>9</v>
      </c>
      <c r="N17" s="16" t="s">
        <v>417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6" t="s">
        <v>465</v>
      </c>
      <c r="Z17" s="36" t="s">
        <v>166</v>
      </c>
      <c r="AA17" s="10" t="s">
        <v>168</v>
      </c>
      <c r="AB17" s="18" t="s">
        <v>393</v>
      </c>
      <c r="AC17" s="10"/>
    </row>
    <row r="18" spans="1:29" s="11" customFormat="1" ht="63.75" x14ac:dyDescent="0.2">
      <c r="A18" s="36">
        <v>14</v>
      </c>
      <c r="B18" s="16" t="s">
        <v>418</v>
      </c>
      <c r="C18" s="16" t="s">
        <v>467</v>
      </c>
      <c r="D18" s="16">
        <v>59.641320899999997</v>
      </c>
      <c r="E18" s="16">
        <v>33.561768700000002</v>
      </c>
      <c r="F18" s="16">
        <v>10</v>
      </c>
      <c r="G18" s="16" t="s">
        <v>172</v>
      </c>
      <c r="H18" s="16" t="s">
        <v>180</v>
      </c>
      <c r="I18" s="16" t="s">
        <v>181</v>
      </c>
      <c r="J18" s="16" t="s">
        <v>185</v>
      </c>
      <c r="K18" s="16" t="s">
        <v>181</v>
      </c>
      <c r="L18" s="16">
        <v>0.75</v>
      </c>
      <c r="M18" s="17">
        <v>2</v>
      </c>
      <c r="N18" s="16" t="s">
        <v>418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6" t="s">
        <v>467</v>
      </c>
      <c r="Z18" s="36" t="s">
        <v>166</v>
      </c>
      <c r="AA18" s="10" t="s">
        <v>168</v>
      </c>
      <c r="AB18" s="18" t="s">
        <v>393</v>
      </c>
      <c r="AC18" s="10"/>
    </row>
    <row r="19" spans="1:29" s="11" customFormat="1" ht="51" x14ac:dyDescent="0.2">
      <c r="A19" s="36">
        <v>15</v>
      </c>
      <c r="B19" s="16" t="s">
        <v>419</v>
      </c>
      <c r="C19" s="16" t="s">
        <v>468</v>
      </c>
      <c r="D19" s="16">
        <v>59.640599999999999</v>
      </c>
      <c r="E19" s="16">
        <v>33.559399999999997</v>
      </c>
      <c r="F19" s="16">
        <v>2.25</v>
      </c>
      <c r="G19" s="16" t="s">
        <v>171</v>
      </c>
      <c r="H19" s="16" t="s">
        <v>180</v>
      </c>
      <c r="I19" s="16" t="s">
        <v>95</v>
      </c>
      <c r="J19" s="16" t="s">
        <v>185</v>
      </c>
      <c r="K19" s="16" t="s">
        <v>181</v>
      </c>
      <c r="L19" s="16">
        <v>0.75</v>
      </c>
      <c r="M19" s="17">
        <v>1</v>
      </c>
      <c r="N19" s="16" t="s">
        <v>419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6" t="s">
        <v>468</v>
      </c>
      <c r="Z19" s="36" t="s">
        <v>166</v>
      </c>
      <c r="AA19" s="10" t="s">
        <v>168</v>
      </c>
      <c r="AB19" s="18" t="s">
        <v>394</v>
      </c>
      <c r="AC19" s="10"/>
    </row>
    <row r="20" spans="1:29" s="11" customFormat="1" ht="63.75" x14ac:dyDescent="0.2">
      <c r="A20" s="36">
        <v>16</v>
      </c>
      <c r="B20" s="16" t="s">
        <v>420</v>
      </c>
      <c r="C20" s="16" t="s">
        <v>469</v>
      </c>
      <c r="D20" s="16">
        <v>59.642434000000002</v>
      </c>
      <c r="E20" s="16">
        <v>33.558631900000002</v>
      </c>
      <c r="F20" s="16">
        <v>7</v>
      </c>
      <c r="G20" s="16" t="s">
        <v>172</v>
      </c>
      <c r="H20" s="16" t="s">
        <v>180</v>
      </c>
      <c r="I20" s="16" t="s">
        <v>181</v>
      </c>
      <c r="J20" s="16" t="s">
        <v>185</v>
      </c>
      <c r="K20" s="16" t="s">
        <v>181</v>
      </c>
      <c r="L20" s="16">
        <v>0.75</v>
      </c>
      <c r="M20" s="17">
        <v>1</v>
      </c>
      <c r="N20" s="16" t="s">
        <v>420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6" t="s">
        <v>469</v>
      </c>
      <c r="Z20" s="36" t="s">
        <v>166</v>
      </c>
      <c r="AA20" s="10" t="s">
        <v>168</v>
      </c>
      <c r="AB20" s="18" t="s">
        <v>393</v>
      </c>
      <c r="AC20" s="10"/>
    </row>
    <row r="21" spans="1:29" s="11" customFormat="1" ht="76.5" x14ac:dyDescent="0.2">
      <c r="A21" s="36">
        <v>17</v>
      </c>
      <c r="B21" s="16" t="s">
        <v>421</v>
      </c>
      <c r="C21" s="16" t="s">
        <v>470</v>
      </c>
      <c r="D21" s="16">
        <v>59.642428500000001</v>
      </c>
      <c r="E21" s="16">
        <v>33.556348200000002</v>
      </c>
      <c r="F21" s="16">
        <v>18</v>
      </c>
      <c r="G21" s="16" t="s">
        <v>172</v>
      </c>
      <c r="H21" s="16" t="s">
        <v>180</v>
      </c>
      <c r="I21" s="16" t="s">
        <v>181</v>
      </c>
      <c r="J21" s="16" t="s">
        <v>185</v>
      </c>
      <c r="K21" s="16" t="s">
        <v>181</v>
      </c>
      <c r="L21" s="16">
        <v>0.75</v>
      </c>
      <c r="M21" s="17">
        <v>5</v>
      </c>
      <c r="N21" s="16" t="s">
        <v>421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6" t="s">
        <v>470</v>
      </c>
      <c r="Z21" s="36" t="s">
        <v>166</v>
      </c>
      <c r="AA21" s="10" t="s">
        <v>168</v>
      </c>
      <c r="AB21" s="18" t="s">
        <v>394</v>
      </c>
      <c r="AC21" s="10"/>
    </row>
    <row r="22" spans="1:29" s="11" customFormat="1" ht="38.25" x14ac:dyDescent="0.2">
      <c r="A22" s="36">
        <v>18</v>
      </c>
      <c r="B22" s="16" t="s">
        <v>422</v>
      </c>
      <c r="C22" s="16" t="s">
        <v>471</v>
      </c>
      <c r="D22" s="16">
        <v>59.644753000000001</v>
      </c>
      <c r="E22" s="16">
        <v>33.564306100000003</v>
      </c>
      <c r="F22" s="16">
        <v>7</v>
      </c>
      <c r="G22" s="16" t="s">
        <v>175</v>
      </c>
      <c r="H22" s="16" t="s">
        <v>180</v>
      </c>
      <c r="I22" s="16" t="s">
        <v>181</v>
      </c>
      <c r="J22" s="16" t="s">
        <v>185</v>
      </c>
      <c r="K22" s="16" t="s">
        <v>181</v>
      </c>
      <c r="L22" s="16">
        <v>0.75</v>
      </c>
      <c r="M22" s="17">
        <v>3</v>
      </c>
      <c r="N22" s="16" t="s">
        <v>422</v>
      </c>
      <c r="O22" s="10"/>
      <c r="P22" s="16" t="str">
        <f t="shared" ref="P22:P23" si="0">C22</f>
        <v>1А мкр., 57</v>
      </c>
      <c r="Q22" s="36" t="s">
        <v>95</v>
      </c>
      <c r="R22" s="36" t="s">
        <v>95</v>
      </c>
      <c r="S22" s="36" t="s">
        <v>95</v>
      </c>
      <c r="T22" s="36" t="s">
        <v>95</v>
      </c>
      <c r="U22" s="36" t="s">
        <v>95</v>
      </c>
      <c r="V22" s="36" t="s">
        <v>95</v>
      </c>
      <c r="W22" s="36" t="s">
        <v>95</v>
      </c>
      <c r="X22" s="36" t="s">
        <v>95</v>
      </c>
      <c r="Y22" s="16" t="s">
        <v>471</v>
      </c>
      <c r="Z22" s="36" t="s">
        <v>166</v>
      </c>
      <c r="AA22" s="10" t="s">
        <v>168</v>
      </c>
      <c r="AB22" s="18" t="s">
        <v>95</v>
      </c>
      <c r="AC22" s="10"/>
    </row>
    <row r="23" spans="1:29" s="11" customFormat="1" ht="38.25" x14ac:dyDescent="0.2">
      <c r="A23" s="36">
        <v>19</v>
      </c>
      <c r="B23" s="16" t="s">
        <v>423</v>
      </c>
      <c r="C23" s="16" t="s">
        <v>472</v>
      </c>
      <c r="D23" s="16">
        <v>59.642620000000001</v>
      </c>
      <c r="E23" s="16">
        <v>33.550772299999998</v>
      </c>
      <c r="F23" s="16">
        <v>8</v>
      </c>
      <c r="G23" s="16" t="s">
        <v>176</v>
      </c>
      <c r="H23" s="16" t="s">
        <v>180</v>
      </c>
      <c r="I23" s="16" t="s">
        <v>181</v>
      </c>
      <c r="J23" s="16" t="s">
        <v>185</v>
      </c>
      <c r="K23" s="16" t="s">
        <v>181</v>
      </c>
      <c r="L23" s="16">
        <v>0.75</v>
      </c>
      <c r="M23" s="17">
        <v>1</v>
      </c>
      <c r="N23" s="16" t="s">
        <v>423</v>
      </c>
      <c r="O23" s="10"/>
      <c r="P23" s="16" t="str">
        <f t="shared" si="0"/>
        <v>2 мкр., 21</v>
      </c>
      <c r="Q23" s="36" t="s">
        <v>95</v>
      </c>
      <c r="R23" s="36" t="s">
        <v>95</v>
      </c>
      <c r="S23" s="36" t="s">
        <v>95</v>
      </c>
      <c r="T23" s="36" t="s">
        <v>95</v>
      </c>
      <c r="U23" s="36" t="s">
        <v>95</v>
      </c>
      <c r="V23" s="36" t="s">
        <v>95</v>
      </c>
      <c r="W23" s="36" t="s">
        <v>95</v>
      </c>
      <c r="X23" s="36" t="s">
        <v>95</v>
      </c>
      <c r="Y23" s="16" t="s">
        <v>472</v>
      </c>
      <c r="Z23" s="36" t="s">
        <v>166</v>
      </c>
      <c r="AA23" s="10" t="s">
        <v>168</v>
      </c>
      <c r="AB23" s="18" t="s">
        <v>95</v>
      </c>
      <c r="AC23" s="10"/>
    </row>
    <row r="24" spans="1:29" s="11" customFormat="1" ht="38.25" x14ac:dyDescent="0.2">
      <c r="A24" s="36">
        <v>20</v>
      </c>
      <c r="B24" s="16" t="s">
        <v>424</v>
      </c>
      <c r="C24" s="16" t="s">
        <v>473</v>
      </c>
      <c r="D24" s="16">
        <v>59.641097899999998</v>
      </c>
      <c r="E24" s="16">
        <v>33.553099199999998</v>
      </c>
      <c r="F24" s="16">
        <v>7</v>
      </c>
      <c r="G24" s="16" t="s">
        <v>176</v>
      </c>
      <c r="H24" s="16" t="s">
        <v>180</v>
      </c>
      <c r="I24" s="16" t="s">
        <v>181</v>
      </c>
      <c r="J24" s="16" t="s">
        <v>185</v>
      </c>
      <c r="K24" s="16" t="s">
        <v>181</v>
      </c>
      <c r="L24" s="16">
        <v>0.75</v>
      </c>
      <c r="M24" s="17">
        <v>1</v>
      </c>
      <c r="N24" s="16" t="s">
        <v>424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6" t="s">
        <v>473</v>
      </c>
      <c r="Z24" s="36" t="s">
        <v>166</v>
      </c>
      <c r="AA24" s="10" t="s">
        <v>168</v>
      </c>
      <c r="AB24" s="18" t="s">
        <v>395</v>
      </c>
      <c r="AC24" s="10"/>
    </row>
    <row r="25" spans="1:29" s="11" customFormat="1" ht="38.25" x14ac:dyDescent="0.2">
      <c r="A25" s="36">
        <v>21</v>
      </c>
      <c r="B25" s="16" t="s">
        <v>425</v>
      </c>
      <c r="C25" s="16" t="s">
        <v>474</v>
      </c>
      <c r="D25" s="16">
        <v>59.6444744</v>
      </c>
      <c r="E25" s="16">
        <v>33.5500531</v>
      </c>
      <c r="F25" s="16">
        <v>4.5</v>
      </c>
      <c r="G25" s="16" t="s">
        <v>175</v>
      </c>
      <c r="H25" s="16" t="s">
        <v>180</v>
      </c>
      <c r="I25" s="16" t="s">
        <v>181</v>
      </c>
      <c r="J25" s="16" t="s">
        <v>185</v>
      </c>
      <c r="K25" s="16" t="s">
        <v>181</v>
      </c>
      <c r="L25" s="16">
        <v>0.75</v>
      </c>
      <c r="M25" s="17">
        <v>1</v>
      </c>
      <c r="N25" s="16" t="s">
        <v>425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6" t="s">
        <v>474</v>
      </c>
      <c r="Z25" s="36" t="s">
        <v>166</v>
      </c>
      <c r="AA25" s="10" t="s">
        <v>168</v>
      </c>
      <c r="AB25" s="18" t="s">
        <v>396</v>
      </c>
      <c r="AC25" s="10"/>
    </row>
    <row r="26" spans="1:29" s="11" customFormat="1" ht="38.25" x14ac:dyDescent="0.2">
      <c r="A26" s="36">
        <v>22</v>
      </c>
      <c r="B26" s="16" t="s">
        <v>426</v>
      </c>
      <c r="C26" s="16" t="s">
        <v>474</v>
      </c>
      <c r="D26" s="16">
        <v>59.644486000000001</v>
      </c>
      <c r="E26" s="16">
        <v>33.550043299999999</v>
      </c>
      <c r="F26" s="16">
        <v>4.5</v>
      </c>
      <c r="G26" s="16" t="s">
        <v>175</v>
      </c>
      <c r="H26" s="16" t="s">
        <v>180</v>
      </c>
      <c r="I26" s="16" t="s">
        <v>181</v>
      </c>
      <c r="J26" s="16" t="s">
        <v>185</v>
      </c>
      <c r="K26" s="16" t="s">
        <v>181</v>
      </c>
      <c r="L26" s="16">
        <v>0.75</v>
      </c>
      <c r="M26" s="17">
        <v>1</v>
      </c>
      <c r="N26" s="16" t="s">
        <v>426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6" t="s">
        <v>474</v>
      </c>
      <c r="Z26" s="36" t="s">
        <v>166</v>
      </c>
      <c r="AA26" s="10" t="s">
        <v>168</v>
      </c>
      <c r="AB26" s="18" t="s">
        <v>396</v>
      </c>
      <c r="AC26" s="10"/>
    </row>
    <row r="27" spans="1:29" s="11" customFormat="1" ht="38.25" x14ac:dyDescent="0.2">
      <c r="A27" s="36">
        <v>23</v>
      </c>
      <c r="B27" s="16" t="s">
        <v>427</v>
      </c>
      <c r="C27" s="16" t="s">
        <v>475</v>
      </c>
      <c r="D27" s="16">
        <v>59.646655699999997</v>
      </c>
      <c r="E27" s="16">
        <v>33.545974600000001</v>
      </c>
      <c r="F27" s="16">
        <v>4</v>
      </c>
      <c r="G27" s="16" t="s">
        <v>175</v>
      </c>
      <c r="H27" s="16" t="s">
        <v>180</v>
      </c>
      <c r="I27" s="16" t="s">
        <v>181</v>
      </c>
      <c r="J27" s="16" t="s">
        <v>185</v>
      </c>
      <c r="K27" s="16" t="s">
        <v>181</v>
      </c>
      <c r="L27" s="16">
        <v>0.75</v>
      </c>
      <c r="M27" s="17">
        <v>1</v>
      </c>
      <c r="N27" s="16" t="s">
        <v>427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6" t="s">
        <v>475</v>
      </c>
      <c r="Z27" s="36" t="s">
        <v>166</v>
      </c>
      <c r="AA27" s="10" t="s">
        <v>168</v>
      </c>
      <c r="AB27" s="18" t="s">
        <v>397</v>
      </c>
      <c r="AC27" s="10"/>
    </row>
    <row r="28" spans="1:29" s="11" customFormat="1" ht="38.25" x14ac:dyDescent="0.2">
      <c r="A28" s="36">
        <v>24</v>
      </c>
      <c r="B28" s="16" t="s">
        <v>428</v>
      </c>
      <c r="C28" s="16" t="s">
        <v>476</v>
      </c>
      <c r="D28" s="16">
        <v>59.6477261</v>
      </c>
      <c r="E28" s="16">
        <v>33.5492256</v>
      </c>
      <c r="F28" s="16">
        <v>12</v>
      </c>
      <c r="G28" s="16" t="s">
        <v>172</v>
      </c>
      <c r="H28" s="16" t="s">
        <v>180</v>
      </c>
      <c r="I28" s="16" t="s">
        <v>181</v>
      </c>
      <c r="J28" s="16" t="s">
        <v>185</v>
      </c>
      <c r="K28" s="16" t="s">
        <v>181</v>
      </c>
      <c r="L28" s="16">
        <v>0.75</v>
      </c>
      <c r="M28" s="17">
        <v>2</v>
      </c>
      <c r="N28" s="16" t="s">
        <v>428</v>
      </c>
      <c r="O28" s="10"/>
      <c r="P28" s="16" t="str">
        <f t="shared" ref="P28:P29" si="1">C28</f>
        <v>1 мкр., 37</v>
      </c>
      <c r="Q28" s="36" t="s">
        <v>95</v>
      </c>
      <c r="R28" s="36" t="s">
        <v>95</v>
      </c>
      <c r="S28" s="36" t="s">
        <v>95</v>
      </c>
      <c r="T28" s="36" t="s">
        <v>95</v>
      </c>
      <c r="U28" s="36" t="s">
        <v>95</v>
      </c>
      <c r="V28" s="36" t="s">
        <v>95</v>
      </c>
      <c r="W28" s="36" t="s">
        <v>95</v>
      </c>
      <c r="X28" s="36" t="s">
        <v>95</v>
      </c>
      <c r="Y28" s="16" t="s">
        <v>476</v>
      </c>
      <c r="Z28" s="36" t="s">
        <v>166</v>
      </c>
      <c r="AA28" s="10" t="s">
        <v>168</v>
      </c>
      <c r="AB28" s="18" t="s">
        <v>95</v>
      </c>
      <c r="AC28" s="10"/>
    </row>
    <row r="29" spans="1:29" s="11" customFormat="1" ht="38.25" x14ac:dyDescent="0.2">
      <c r="A29" s="36">
        <v>25</v>
      </c>
      <c r="B29" s="16" t="s">
        <v>425</v>
      </c>
      <c r="C29" s="16" t="s">
        <v>476</v>
      </c>
      <c r="D29" s="16">
        <v>59.647640799999998</v>
      </c>
      <c r="E29" s="16">
        <v>33.5491885</v>
      </c>
      <c r="F29" s="16">
        <v>6</v>
      </c>
      <c r="G29" s="16" t="s">
        <v>175</v>
      </c>
      <c r="H29" s="16" t="s">
        <v>180</v>
      </c>
      <c r="I29" s="16" t="s">
        <v>95</v>
      </c>
      <c r="J29" s="16" t="s">
        <v>185</v>
      </c>
      <c r="K29" s="16" t="s">
        <v>181</v>
      </c>
      <c r="L29" s="16">
        <v>0.75</v>
      </c>
      <c r="M29" s="17">
        <v>2</v>
      </c>
      <c r="N29" s="16" t="s">
        <v>425</v>
      </c>
      <c r="O29" s="10"/>
      <c r="P29" s="16" t="str">
        <f t="shared" si="1"/>
        <v>1 мкр., 37</v>
      </c>
      <c r="Q29" s="36" t="s">
        <v>95</v>
      </c>
      <c r="R29" s="36" t="s">
        <v>95</v>
      </c>
      <c r="S29" s="36" t="s">
        <v>95</v>
      </c>
      <c r="T29" s="36" t="s">
        <v>95</v>
      </c>
      <c r="U29" s="36" t="s">
        <v>95</v>
      </c>
      <c r="V29" s="36" t="s">
        <v>95</v>
      </c>
      <c r="W29" s="36" t="s">
        <v>95</v>
      </c>
      <c r="X29" s="36" t="s">
        <v>95</v>
      </c>
      <c r="Y29" s="16" t="s">
        <v>476</v>
      </c>
      <c r="Z29" s="36" t="s">
        <v>166</v>
      </c>
      <c r="AA29" s="10" t="s">
        <v>168</v>
      </c>
      <c r="AB29" s="18" t="s">
        <v>95</v>
      </c>
      <c r="AC29" s="10"/>
    </row>
    <row r="30" spans="1:29" s="11" customFormat="1" ht="38.25" x14ac:dyDescent="0.2">
      <c r="A30" s="36">
        <v>26</v>
      </c>
      <c r="B30" s="16" t="s">
        <v>430</v>
      </c>
      <c r="C30" s="16" t="s">
        <v>478</v>
      </c>
      <c r="D30" s="16">
        <v>59.646769200000001</v>
      </c>
      <c r="E30" s="16">
        <v>33.537657000000003</v>
      </c>
      <c r="F30" s="16">
        <v>2.25</v>
      </c>
      <c r="G30" s="16" t="s">
        <v>175</v>
      </c>
      <c r="H30" s="16" t="s">
        <v>180</v>
      </c>
      <c r="I30" s="16" t="s">
        <v>95</v>
      </c>
      <c r="J30" s="16" t="s">
        <v>185</v>
      </c>
      <c r="K30" s="16" t="s">
        <v>181</v>
      </c>
      <c r="L30" s="16">
        <v>0.75</v>
      </c>
      <c r="M30" s="17">
        <v>1</v>
      </c>
      <c r="N30" s="16" t="s">
        <v>430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6" t="s">
        <v>478</v>
      </c>
      <c r="Z30" s="36" t="s">
        <v>166</v>
      </c>
      <c r="AA30" s="10" t="s">
        <v>168</v>
      </c>
      <c r="AB30" s="18" t="s">
        <v>399</v>
      </c>
      <c r="AC30" s="10"/>
    </row>
    <row r="31" spans="1:29" s="11" customFormat="1" ht="38.25" x14ac:dyDescent="0.2">
      <c r="A31" s="36">
        <v>27</v>
      </c>
      <c r="B31" s="16" t="s">
        <v>431</v>
      </c>
      <c r="C31" s="16" t="s">
        <v>479</v>
      </c>
      <c r="D31" s="16">
        <v>59.645657100000001</v>
      </c>
      <c r="E31" s="16">
        <v>33.5358552</v>
      </c>
      <c r="F31" s="16">
        <v>6</v>
      </c>
      <c r="G31" s="16" t="s">
        <v>181</v>
      </c>
      <c r="H31" s="16" t="s">
        <v>180</v>
      </c>
      <c r="I31" s="16" t="s">
        <v>181</v>
      </c>
      <c r="J31" s="16" t="s">
        <v>185</v>
      </c>
      <c r="K31" s="16" t="s">
        <v>181</v>
      </c>
      <c r="L31" s="16">
        <v>0.75</v>
      </c>
      <c r="M31" s="17">
        <v>3</v>
      </c>
      <c r="N31" s="16" t="s">
        <v>431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6" t="s">
        <v>479</v>
      </c>
      <c r="Z31" s="36" t="s">
        <v>166</v>
      </c>
      <c r="AA31" s="10" t="s">
        <v>168</v>
      </c>
      <c r="AB31" s="18" t="s">
        <v>400</v>
      </c>
      <c r="AC31" s="10"/>
    </row>
    <row r="32" spans="1:29" s="11" customFormat="1" ht="51" x14ac:dyDescent="0.2">
      <c r="A32" s="36">
        <v>28</v>
      </c>
      <c r="B32" s="16" t="s">
        <v>432</v>
      </c>
      <c r="C32" s="16" t="s">
        <v>480</v>
      </c>
      <c r="D32" s="16">
        <v>59.646592200000001</v>
      </c>
      <c r="E32" s="16">
        <v>33.534720499999999</v>
      </c>
      <c r="F32" s="16">
        <v>2.25</v>
      </c>
      <c r="G32" s="16" t="s">
        <v>171</v>
      </c>
      <c r="H32" s="16" t="s">
        <v>180</v>
      </c>
      <c r="I32" s="16" t="s">
        <v>181</v>
      </c>
      <c r="J32" s="16" t="s">
        <v>185</v>
      </c>
      <c r="K32" s="16" t="s">
        <v>181</v>
      </c>
      <c r="L32" s="16">
        <v>0.75</v>
      </c>
      <c r="M32" s="17">
        <v>1</v>
      </c>
      <c r="N32" s="16" t="s">
        <v>432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6" t="s">
        <v>480</v>
      </c>
      <c r="Z32" s="36" t="s">
        <v>166</v>
      </c>
      <c r="AA32" s="10" t="s">
        <v>168</v>
      </c>
      <c r="AB32" s="18" t="s">
        <v>401</v>
      </c>
      <c r="AC32" s="10"/>
    </row>
    <row r="33" spans="1:29" s="11" customFormat="1" ht="38.25" x14ac:dyDescent="0.2">
      <c r="A33" s="36">
        <v>29</v>
      </c>
      <c r="B33" s="16" t="s">
        <v>433</v>
      </c>
      <c r="C33" s="16" t="s">
        <v>481</v>
      </c>
      <c r="D33" s="16">
        <v>59.641295200000002</v>
      </c>
      <c r="E33" s="16">
        <v>33.534627499999999</v>
      </c>
      <c r="F33" s="16">
        <v>2.25</v>
      </c>
      <c r="G33" s="16" t="s">
        <v>175</v>
      </c>
      <c r="H33" s="16" t="s">
        <v>180</v>
      </c>
      <c r="I33" s="16" t="s">
        <v>181</v>
      </c>
      <c r="J33" s="16" t="s">
        <v>185</v>
      </c>
      <c r="K33" s="16" t="s">
        <v>181</v>
      </c>
      <c r="L33" s="16">
        <v>0.75</v>
      </c>
      <c r="M33" s="17">
        <v>1</v>
      </c>
      <c r="N33" s="16" t="s">
        <v>433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6" t="s">
        <v>481</v>
      </c>
      <c r="Z33" s="36" t="s">
        <v>166</v>
      </c>
      <c r="AA33" s="10" t="s">
        <v>168</v>
      </c>
      <c r="AB33" s="18" t="s">
        <v>402</v>
      </c>
      <c r="AC33" s="10"/>
    </row>
    <row r="34" spans="1:29" s="11" customFormat="1" ht="51" x14ac:dyDescent="0.2">
      <c r="A34" s="36">
        <v>30</v>
      </c>
      <c r="B34" s="16" t="s">
        <v>434</v>
      </c>
      <c r="C34" s="16" t="s">
        <v>482</v>
      </c>
      <c r="D34" s="16">
        <v>59.642924399999998</v>
      </c>
      <c r="E34" s="16">
        <v>33.535112900000001</v>
      </c>
      <c r="F34" s="16">
        <v>7</v>
      </c>
      <c r="G34" s="16" t="s">
        <v>171</v>
      </c>
      <c r="H34" s="16" t="s">
        <v>180</v>
      </c>
      <c r="I34" s="16" t="s">
        <v>181</v>
      </c>
      <c r="J34" s="16" t="s">
        <v>185</v>
      </c>
      <c r="K34" s="16" t="s">
        <v>181</v>
      </c>
      <c r="L34" s="16">
        <v>0.75</v>
      </c>
      <c r="M34" s="17">
        <v>2</v>
      </c>
      <c r="N34" s="16" t="s">
        <v>434</v>
      </c>
      <c r="O34" s="10"/>
      <c r="P34" s="16" t="str">
        <f t="shared" ref="P34:P35" si="2">C34</f>
        <v>3 мкр., 43</v>
      </c>
      <c r="Q34" s="36" t="s">
        <v>95</v>
      </c>
      <c r="R34" s="36" t="s">
        <v>95</v>
      </c>
      <c r="S34" s="36" t="s">
        <v>95</v>
      </c>
      <c r="T34" s="36" t="s">
        <v>95</v>
      </c>
      <c r="U34" s="36" t="s">
        <v>95</v>
      </c>
      <c r="V34" s="36" t="s">
        <v>95</v>
      </c>
      <c r="W34" s="36" t="s">
        <v>95</v>
      </c>
      <c r="X34" s="36" t="s">
        <v>95</v>
      </c>
      <c r="Y34" s="16" t="s">
        <v>482</v>
      </c>
      <c r="Z34" s="36" t="s">
        <v>166</v>
      </c>
      <c r="AA34" s="10" t="s">
        <v>168</v>
      </c>
      <c r="AB34" s="18" t="s">
        <v>95</v>
      </c>
      <c r="AC34" s="10"/>
    </row>
    <row r="35" spans="1:29" s="11" customFormat="1" ht="38.25" x14ac:dyDescent="0.2">
      <c r="A35" s="36">
        <v>31</v>
      </c>
      <c r="B35" s="16" t="s">
        <v>435</v>
      </c>
      <c r="C35" s="16" t="s">
        <v>483</v>
      </c>
      <c r="D35" s="16">
        <v>59.641385399999997</v>
      </c>
      <c r="E35" s="16">
        <v>33.538378100000003</v>
      </c>
      <c r="F35" s="16">
        <v>3</v>
      </c>
      <c r="G35" s="16" t="s">
        <v>175</v>
      </c>
      <c r="H35" s="16" t="s">
        <v>180</v>
      </c>
      <c r="I35" s="16" t="s">
        <v>181</v>
      </c>
      <c r="J35" s="16" t="s">
        <v>185</v>
      </c>
      <c r="K35" s="16" t="s">
        <v>181</v>
      </c>
      <c r="L35" s="16">
        <v>0.75</v>
      </c>
      <c r="M35" s="17">
        <v>1</v>
      </c>
      <c r="N35" s="16" t="s">
        <v>435</v>
      </c>
      <c r="O35" s="10"/>
      <c r="P35" s="16" t="str">
        <f t="shared" si="2"/>
        <v>3 мкр., 42</v>
      </c>
      <c r="Q35" s="36" t="s">
        <v>95</v>
      </c>
      <c r="R35" s="36" t="s">
        <v>95</v>
      </c>
      <c r="S35" s="36" t="s">
        <v>95</v>
      </c>
      <c r="T35" s="36" t="s">
        <v>95</v>
      </c>
      <c r="U35" s="36" t="s">
        <v>95</v>
      </c>
      <c r="V35" s="36" t="s">
        <v>95</v>
      </c>
      <c r="W35" s="36" t="s">
        <v>95</v>
      </c>
      <c r="X35" s="36" t="s">
        <v>95</v>
      </c>
      <c r="Y35" s="16" t="s">
        <v>483</v>
      </c>
      <c r="Z35" s="36" t="s">
        <v>166</v>
      </c>
      <c r="AA35" s="10" t="s">
        <v>168</v>
      </c>
      <c r="AB35" s="18" t="s">
        <v>95</v>
      </c>
      <c r="AC35" s="10"/>
    </row>
    <row r="36" spans="1:29" s="11" customFormat="1" ht="38.25" x14ac:dyDescent="0.2">
      <c r="A36" s="36">
        <v>32</v>
      </c>
      <c r="B36" s="16" t="s">
        <v>435</v>
      </c>
      <c r="C36" s="16" t="s">
        <v>484</v>
      </c>
      <c r="D36" s="16">
        <v>59.6403161</v>
      </c>
      <c r="E36" s="16">
        <v>33.5274912</v>
      </c>
      <c r="F36" s="16">
        <v>3</v>
      </c>
      <c r="G36" s="16" t="s">
        <v>175</v>
      </c>
      <c r="H36" s="16" t="s">
        <v>180</v>
      </c>
      <c r="I36" s="16" t="s">
        <v>181</v>
      </c>
      <c r="J36" s="16" t="s">
        <v>185</v>
      </c>
      <c r="K36" s="16" t="s">
        <v>181</v>
      </c>
      <c r="L36" s="16">
        <v>0.75</v>
      </c>
      <c r="M36" s="17">
        <v>1</v>
      </c>
      <c r="N36" s="16" t="s">
        <v>435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6" t="s">
        <v>484</v>
      </c>
      <c r="Z36" s="36" t="s">
        <v>166</v>
      </c>
      <c r="AA36" s="10" t="s">
        <v>168</v>
      </c>
      <c r="AB36" s="18" t="s">
        <v>288</v>
      </c>
      <c r="AC36" s="10"/>
    </row>
    <row r="37" spans="1:29" s="11" customFormat="1" ht="38.25" x14ac:dyDescent="0.2">
      <c r="A37" s="36">
        <v>33</v>
      </c>
      <c r="B37" s="16" t="s">
        <v>436</v>
      </c>
      <c r="C37" s="16" t="s">
        <v>485</v>
      </c>
      <c r="D37" s="16">
        <v>59.641779300000003</v>
      </c>
      <c r="E37" s="16">
        <v>33.527183200000003</v>
      </c>
      <c r="F37" s="16">
        <v>3</v>
      </c>
      <c r="G37" s="16" t="s">
        <v>171</v>
      </c>
      <c r="H37" s="16" t="s">
        <v>180</v>
      </c>
      <c r="I37" s="16" t="s">
        <v>181</v>
      </c>
      <c r="J37" s="16" t="s">
        <v>185</v>
      </c>
      <c r="K37" s="16" t="s">
        <v>181</v>
      </c>
      <c r="L37" s="16" t="s">
        <v>100</v>
      </c>
      <c r="M37" s="16" t="s">
        <v>381</v>
      </c>
      <c r="N37" s="16" t="s">
        <v>436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6" t="s">
        <v>485</v>
      </c>
      <c r="Z37" s="36" t="s">
        <v>166</v>
      </c>
      <c r="AA37" s="10" t="s">
        <v>168</v>
      </c>
      <c r="AB37" s="18" t="s">
        <v>403</v>
      </c>
      <c r="AC37" s="10"/>
    </row>
    <row r="38" spans="1:29" s="11" customFormat="1" ht="38.25" x14ac:dyDescent="0.2">
      <c r="A38" s="36">
        <v>34</v>
      </c>
      <c r="B38" s="16" t="s">
        <v>437</v>
      </c>
      <c r="C38" s="16" t="s">
        <v>485</v>
      </c>
      <c r="D38" s="16">
        <v>59.641767700000003</v>
      </c>
      <c r="E38" s="16">
        <v>33.527003899999997</v>
      </c>
      <c r="F38" s="16">
        <v>3</v>
      </c>
      <c r="G38" s="16" t="s">
        <v>171</v>
      </c>
      <c r="H38" s="16" t="s">
        <v>180</v>
      </c>
      <c r="I38" s="16" t="s">
        <v>181</v>
      </c>
      <c r="J38" s="16" t="s">
        <v>185</v>
      </c>
      <c r="K38" s="16" t="s">
        <v>181</v>
      </c>
      <c r="L38" s="16">
        <v>0.75</v>
      </c>
      <c r="M38" s="17">
        <v>2</v>
      </c>
      <c r="N38" s="16" t="s">
        <v>437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6" t="s">
        <v>485</v>
      </c>
      <c r="Z38" s="36" t="s">
        <v>166</v>
      </c>
      <c r="AA38" s="10" t="s">
        <v>168</v>
      </c>
      <c r="AB38" s="18" t="s">
        <v>403</v>
      </c>
      <c r="AC38" s="10"/>
    </row>
    <row r="39" spans="1:29" s="11" customFormat="1" ht="38.25" x14ac:dyDescent="0.2">
      <c r="A39" s="36">
        <v>35</v>
      </c>
      <c r="B39" s="16" t="s">
        <v>438</v>
      </c>
      <c r="C39" s="16" t="s">
        <v>486</v>
      </c>
      <c r="D39" s="16">
        <v>59.640850100000002</v>
      </c>
      <c r="E39" s="16">
        <v>33.522630399999997</v>
      </c>
      <c r="F39" s="16">
        <v>1</v>
      </c>
      <c r="G39" s="16" t="s">
        <v>171</v>
      </c>
      <c r="H39" s="16" t="s">
        <v>180</v>
      </c>
      <c r="I39" s="16" t="s">
        <v>95</v>
      </c>
      <c r="J39" s="16" t="s">
        <v>185</v>
      </c>
      <c r="K39" s="16" t="s">
        <v>181</v>
      </c>
      <c r="L39" s="16">
        <v>0.75</v>
      </c>
      <c r="M39" s="17">
        <v>1</v>
      </c>
      <c r="N39" s="16" t="s">
        <v>438</v>
      </c>
      <c r="O39" s="10"/>
      <c r="P39" s="16" t="str">
        <f t="shared" ref="P39:P43" si="3">C39</f>
        <v>6 мкр., 34</v>
      </c>
      <c r="Q39" s="36" t="s">
        <v>95</v>
      </c>
      <c r="R39" s="36" t="s">
        <v>95</v>
      </c>
      <c r="S39" s="36" t="s">
        <v>95</v>
      </c>
      <c r="T39" s="36" t="s">
        <v>95</v>
      </c>
      <c r="U39" s="36" t="s">
        <v>95</v>
      </c>
      <c r="V39" s="36" t="s">
        <v>95</v>
      </c>
      <c r="W39" s="36" t="s">
        <v>95</v>
      </c>
      <c r="X39" s="36" t="s">
        <v>95</v>
      </c>
      <c r="Y39" s="16" t="s">
        <v>486</v>
      </c>
      <c r="Z39" s="36" t="s">
        <v>166</v>
      </c>
      <c r="AA39" s="10" t="s">
        <v>168</v>
      </c>
      <c r="AB39" s="18" t="s">
        <v>95</v>
      </c>
      <c r="AC39" s="10"/>
    </row>
    <row r="40" spans="1:29" s="11" customFormat="1" ht="38.25" x14ac:dyDescent="0.2">
      <c r="A40" s="36">
        <v>36</v>
      </c>
      <c r="B40" s="16" t="s">
        <v>439</v>
      </c>
      <c r="C40" s="16" t="s">
        <v>487</v>
      </c>
      <c r="D40" s="16">
        <v>59.642473099999997</v>
      </c>
      <c r="E40" s="16">
        <v>33.530160899999998</v>
      </c>
      <c r="F40" s="16">
        <v>7</v>
      </c>
      <c r="G40" s="16" t="s">
        <v>172</v>
      </c>
      <c r="H40" s="16" t="s">
        <v>180</v>
      </c>
      <c r="I40" s="16" t="s">
        <v>181</v>
      </c>
      <c r="J40" s="16" t="s">
        <v>185</v>
      </c>
      <c r="K40" s="16" t="s">
        <v>181</v>
      </c>
      <c r="L40" s="16">
        <v>0.75</v>
      </c>
      <c r="M40" s="17">
        <v>1</v>
      </c>
      <c r="N40" s="16" t="s">
        <v>439</v>
      </c>
      <c r="O40" s="10"/>
      <c r="P40" s="16" t="str">
        <f t="shared" si="3"/>
        <v>6 мкр., 11</v>
      </c>
      <c r="Q40" s="36" t="s">
        <v>95</v>
      </c>
      <c r="R40" s="36" t="s">
        <v>95</v>
      </c>
      <c r="S40" s="36" t="s">
        <v>95</v>
      </c>
      <c r="T40" s="36" t="s">
        <v>95</v>
      </c>
      <c r="U40" s="36" t="s">
        <v>95</v>
      </c>
      <c r="V40" s="36" t="s">
        <v>95</v>
      </c>
      <c r="W40" s="36" t="s">
        <v>95</v>
      </c>
      <c r="X40" s="36" t="s">
        <v>95</v>
      </c>
      <c r="Y40" s="16" t="s">
        <v>487</v>
      </c>
      <c r="Z40" s="36" t="s">
        <v>166</v>
      </c>
      <c r="AA40" s="10" t="s">
        <v>168</v>
      </c>
      <c r="AB40" s="18" t="s">
        <v>95</v>
      </c>
      <c r="AC40" s="10"/>
    </row>
    <row r="41" spans="1:29" s="11" customFormat="1" ht="38.25" x14ac:dyDescent="0.2">
      <c r="A41" s="36">
        <v>37</v>
      </c>
      <c r="B41" s="16" t="s">
        <v>440</v>
      </c>
      <c r="C41" s="16" t="s">
        <v>487</v>
      </c>
      <c r="D41" s="16">
        <v>59.642321799999998</v>
      </c>
      <c r="E41" s="16">
        <v>33.530285900000003</v>
      </c>
      <c r="F41" s="16">
        <v>7</v>
      </c>
      <c r="G41" s="16" t="s">
        <v>172</v>
      </c>
      <c r="H41" s="16" t="s">
        <v>180</v>
      </c>
      <c r="I41" s="16" t="s">
        <v>181</v>
      </c>
      <c r="J41" s="16" t="s">
        <v>185</v>
      </c>
      <c r="K41" s="16" t="s">
        <v>181</v>
      </c>
      <c r="L41" s="16">
        <v>0.75</v>
      </c>
      <c r="M41" s="17">
        <v>1</v>
      </c>
      <c r="N41" s="16" t="s">
        <v>440</v>
      </c>
      <c r="O41" s="10"/>
      <c r="P41" s="16" t="str">
        <f t="shared" si="3"/>
        <v>6 мкр., 11</v>
      </c>
      <c r="Q41" s="36" t="s">
        <v>95</v>
      </c>
      <c r="R41" s="36" t="s">
        <v>95</v>
      </c>
      <c r="S41" s="36" t="s">
        <v>95</v>
      </c>
      <c r="T41" s="36" t="s">
        <v>95</v>
      </c>
      <c r="U41" s="36" t="s">
        <v>95</v>
      </c>
      <c r="V41" s="36" t="s">
        <v>95</v>
      </c>
      <c r="W41" s="36" t="s">
        <v>95</v>
      </c>
      <c r="X41" s="36" t="s">
        <v>95</v>
      </c>
      <c r="Y41" s="16" t="s">
        <v>487</v>
      </c>
      <c r="Z41" s="36" t="s">
        <v>166</v>
      </c>
      <c r="AA41" s="10" t="s">
        <v>168</v>
      </c>
      <c r="AB41" s="18" t="s">
        <v>95</v>
      </c>
      <c r="AC41" s="10"/>
    </row>
    <row r="42" spans="1:29" s="11" customFormat="1" ht="38.25" x14ac:dyDescent="0.2">
      <c r="A42" s="36">
        <v>38</v>
      </c>
      <c r="B42" s="16" t="s">
        <v>441</v>
      </c>
      <c r="C42" s="16" t="s">
        <v>488</v>
      </c>
      <c r="D42" s="16">
        <v>59.649914799999998</v>
      </c>
      <c r="E42" s="16">
        <v>33.527016099999997</v>
      </c>
      <c r="F42" s="16">
        <v>13.25</v>
      </c>
      <c r="G42" s="16" t="s">
        <v>172</v>
      </c>
      <c r="H42" s="16" t="s">
        <v>180</v>
      </c>
      <c r="I42" s="16" t="s">
        <v>181</v>
      </c>
      <c r="J42" s="16" t="s">
        <v>185</v>
      </c>
      <c r="K42" s="16" t="s">
        <v>181</v>
      </c>
      <c r="L42" s="16">
        <v>0.75</v>
      </c>
      <c r="M42" s="17">
        <v>2</v>
      </c>
      <c r="N42" s="16" t="s">
        <v>441</v>
      </c>
      <c r="O42" s="10"/>
      <c r="P42" s="16" t="str">
        <f t="shared" si="3"/>
        <v>Делегатская, 63</v>
      </c>
      <c r="Q42" s="36" t="s">
        <v>95</v>
      </c>
      <c r="R42" s="36" t="s">
        <v>95</v>
      </c>
      <c r="S42" s="36" t="s">
        <v>95</v>
      </c>
      <c r="T42" s="36" t="s">
        <v>95</v>
      </c>
      <c r="U42" s="36" t="s">
        <v>95</v>
      </c>
      <c r="V42" s="36" t="s">
        <v>95</v>
      </c>
      <c r="W42" s="36" t="s">
        <v>95</v>
      </c>
      <c r="X42" s="36" t="s">
        <v>95</v>
      </c>
      <c r="Y42" s="16" t="s">
        <v>488</v>
      </c>
      <c r="Z42" s="36" t="s">
        <v>166</v>
      </c>
      <c r="AA42" s="10" t="s">
        <v>168</v>
      </c>
      <c r="AB42" s="18" t="s">
        <v>95</v>
      </c>
      <c r="AC42" s="10"/>
    </row>
    <row r="43" spans="1:29" s="11" customFormat="1" ht="38.25" x14ac:dyDescent="0.2">
      <c r="A43" s="36">
        <v>39</v>
      </c>
      <c r="B43" s="16" t="s">
        <v>442</v>
      </c>
      <c r="C43" s="16" t="s">
        <v>489</v>
      </c>
      <c r="D43" s="16">
        <v>59.6498043</v>
      </c>
      <c r="E43" s="16">
        <v>33.524379000000003</v>
      </c>
      <c r="F43" s="16">
        <v>13.5</v>
      </c>
      <c r="G43" s="16" t="s">
        <v>171</v>
      </c>
      <c r="H43" s="16" t="s">
        <v>180</v>
      </c>
      <c r="I43" s="16" t="s">
        <v>181</v>
      </c>
      <c r="J43" s="16" t="s">
        <v>185</v>
      </c>
      <c r="K43" s="16" t="s">
        <v>181</v>
      </c>
      <c r="L43" s="16">
        <v>0.75</v>
      </c>
      <c r="M43" s="17">
        <v>2</v>
      </c>
      <c r="N43" s="16" t="s">
        <v>442</v>
      </c>
      <c r="O43" s="10"/>
      <c r="P43" s="16" t="str">
        <f t="shared" si="3"/>
        <v>Делегатская, 65</v>
      </c>
      <c r="Q43" s="36" t="s">
        <v>95</v>
      </c>
      <c r="R43" s="36" t="s">
        <v>95</v>
      </c>
      <c r="S43" s="36" t="s">
        <v>95</v>
      </c>
      <c r="T43" s="36" t="s">
        <v>95</v>
      </c>
      <c r="U43" s="36" t="s">
        <v>95</v>
      </c>
      <c r="V43" s="36" t="s">
        <v>95</v>
      </c>
      <c r="W43" s="36" t="s">
        <v>95</v>
      </c>
      <c r="X43" s="36" t="s">
        <v>95</v>
      </c>
      <c r="Y43" s="16" t="s">
        <v>489</v>
      </c>
      <c r="Z43" s="36" t="s">
        <v>166</v>
      </c>
      <c r="AA43" s="10" t="s">
        <v>168</v>
      </c>
      <c r="AB43" s="18" t="s">
        <v>95</v>
      </c>
      <c r="AC43" s="10"/>
    </row>
    <row r="44" spans="1:29" s="11" customFormat="1" ht="38.25" x14ac:dyDescent="0.2">
      <c r="A44" s="36">
        <v>40</v>
      </c>
      <c r="B44" s="16" t="s">
        <v>443</v>
      </c>
      <c r="C44" s="16" t="s">
        <v>490</v>
      </c>
      <c r="D44" s="16">
        <v>59.6478149</v>
      </c>
      <c r="E44" s="16">
        <v>33.523802600000003</v>
      </c>
      <c r="F44" s="16">
        <v>4.5</v>
      </c>
      <c r="G44" s="16" t="s">
        <v>171</v>
      </c>
      <c r="H44" s="16" t="s">
        <v>180</v>
      </c>
      <c r="I44" s="16" t="s">
        <v>181</v>
      </c>
      <c r="J44" s="16" t="s">
        <v>185</v>
      </c>
      <c r="K44" s="16" t="s">
        <v>181</v>
      </c>
      <c r="L44" s="16">
        <v>0.75</v>
      </c>
      <c r="M44" s="17">
        <v>2</v>
      </c>
      <c r="N44" s="16" t="s">
        <v>443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6" t="s">
        <v>490</v>
      </c>
      <c r="Z44" s="36" t="s">
        <v>166</v>
      </c>
      <c r="AA44" s="10" t="s">
        <v>168</v>
      </c>
      <c r="AB44" s="18" t="s">
        <v>404</v>
      </c>
      <c r="AC44" s="10"/>
    </row>
    <row r="45" spans="1:29" s="11" customFormat="1" ht="38.25" x14ac:dyDescent="0.2">
      <c r="A45" s="36">
        <v>41</v>
      </c>
      <c r="B45" s="16" t="s">
        <v>444</v>
      </c>
      <c r="C45" s="16" t="s">
        <v>491</v>
      </c>
      <c r="D45" s="16">
        <v>59.646635500000002</v>
      </c>
      <c r="E45" s="16">
        <v>33.523487199999998</v>
      </c>
      <c r="F45" s="16">
        <v>4.5</v>
      </c>
      <c r="G45" s="16" t="s">
        <v>172</v>
      </c>
      <c r="H45" s="16" t="s">
        <v>180</v>
      </c>
      <c r="I45" s="16" t="s">
        <v>181</v>
      </c>
      <c r="J45" s="16" t="s">
        <v>185</v>
      </c>
      <c r="K45" s="16" t="s">
        <v>181</v>
      </c>
      <c r="L45" s="16">
        <v>0.75</v>
      </c>
      <c r="M45" s="17">
        <v>2</v>
      </c>
      <c r="N45" s="16" t="s">
        <v>444</v>
      </c>
      <c r="O45" s="10"/>
      <c r="P45" s="16" t="str">
        <f>C45</f>
        <v>5 мкр., 35</v>
      </c>
      <c r="Q45" s="36" t="s">
        <v>95</v>
      </c>
      <c r="R45" s="36" t="s">
        <v>95</v>
      </c>
      <c r="S45" s="36" t="s">
        <v>95</v>
      </c>
      <c r="T45" s="36" t="s">
        <v>95</v>
      </c>
      <c r="U45" s="36" t="s">
        <v>95</v>
      </c>
      <c r="V45" s="36" t="s">
        <v>95</v>
      </c>
      <c r="W45" s="36" t="s">
        <v>95</v>
      </c>
      <c r="X45" s="36" t="s">
        <v>95</v>
      </c>
      <c r="Y45" s="16" t="s">
        <v>491</v>
      </c>
      <c r="Z45" s="36" t="s">
        <v>166</v>
      </c>
      <c r="AA45" s="10" t="s">
        <v>168</v>
      </c>
      <c r="AB45" s="18" t="s">
        <v>95</v>
      </c>
      <c r="AC45" s="10"/>
    </row>
    <row r="46" spans="1:29" s="11" customFormat="1" ht="38.25" x14ac:dyDescent="0.2">
      <c r="A46" s="36">
        <v>42</v>
      </c>
      <c r="B46" s="16" t="s">
        <v>445</v>
      </c>
      <c r="C46" s="16" t="s">
        <v>492</v>
      </c>
      <c r="D46" s="16">
        <v>59.646301999999999</v>
      </c>
      <c r="E46" s="16">
        <v>33.5284172</v>
      </c>
      <c r="F46" s="16">
        <v>3</v>
      </c>
      <c r="G46" s="16" t="s">
        <v>175</v>
      </c>
      <c r="H46" s="16" t="s">
        <v>180</v>
      </c>
      <c r="I46" s="16" t="s">
        <v>95</v>
      </c>
      <c r="J46" s="16" t="s">
        <v>185</v>
      </c>
      <c r="K46" s="16" t="s">
        <v>181</v>
      </c>
      <c r="L46" s="16">
        <v>0.75</v>
      </c>
      <c r="M46" s="17">
        <v>2</v>
      </c>
      <c r="N46" s="16" t="s">
        <v>445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6" t="s">
        <v>492</v>
      </c>
      <c r="Z46" s="36" t="s">
        <v>166</v>
      </c>
      <c r="AA46" s="10" t="s">
        <v>168</v>
      </c>
      <c r="AB46" s="18" t="s">
        <v>405</v>
      </c>
      <c r="AC46" s="10"/>
    </row>
    <row r="47" spans="1:29" s="11" customFormat="1" x14ac:dyDescent="0.2">
      <c r="A47" s="36">
        <v>43</v>
      </c>
      <c r="B47" s="16" t="s">
        <v>446</v>
      </c>
      <c r="C47" s="16" t="s">
        <v>493</v>
      </c>
      <c r="D47" s="16" t="s">
        <v>520</v>
      </c>
      <c r="E47" s="16" t="s">
        <v>521</v>
      </c>
      <c r="F47" s="16" t="s">
        <v>522</v>
      </c>
      <c r="G47" s="16" t="s">
        <v>523</v>
      </c>
      <c r="H47" s="16" t="s">
        <v>180</v>
      </c>
      <c r="I47" s="16" t="s">
        <v>181</v>
      </c>
      <c r="J47" s="16" t="s">
        <v>185</v>
      </c>
      <c r="K47" s="16" t="s">
        <v>524</v>
      </c>
      <c r="L47" s="16" t="s">
        <v>96</v>
      </c>
      <c r="M47" s="17">
        <v>2</v>
      </c>
      <c r="N47" s="16" t="s">
        <v>446</v>
      </c>
      <c r="O47" s="10"/>
      <c r="P47" s="16" t="str">
        <f t="shared" ref="P47:P48" si="4">C47</f>
        <v>5 мкр., 37</v>
      </c>
      <c r="Q47" s="36" t="s">
        <v>95</v>
      </c>
      <c r="R47" s="36" t="s">
        <v>95</v>
      </c>
      <c r="S47" s="36" t="s">
        <v>95</v>
      </c>
      <c r="T47" s="36" t="s">
        <v>95</v>
      </c>
      <c r="U47" s="36" t="s">
        <v>95</v>
      </c>
      <c r="V47" s="36" t="s">
        <v>95</v>
      </c>
      <c r="W47" s="36" t="s">
        <v>95</v>
      </c>
      <c r="X47" s="36" t="s">
        <v>95</v>
      </c>
      <c r="Y47" s="16" t="s">
        <v>493</v>
      </c>
      <c r="Z47" s="36" t="s">
        <v>525</v>
      </c>
      <c r="AA47" s="10" t="s">
        <v>168</v>
      </c>
      <c r="AB47" s="18" t="s">
        <v>95</v>
      </c>
      <c r="AC47" s="10"/>
    </row>
    <row r="48" spans="1:29" s="11" customFormat="1" ht="38.25" x14ac:dyDescent="0.2">
      <c r="A48" s="36">
        <v>44</v>
      </c>
      <c r="B48" s="16" t="s">
        <v>447</v>
      </c>
      <c r="C48" s="16" t="s">
        <v>494</v>
      </c>
      <c r="D48" s="16">
        <v>59.644141900000001</v>
      </c>
      <c r="E48" s="16">
        <v>33.524582600000002</v>
      </c>
      <c r="F48" s="16">
        <v>1</v>
      </c>
      <c r="G48" s="16" t="s">
        <v>175</v>
      </c>
      <c r="H48" s="16" t="s">
        <v>180</v>
      </c>
      <c r="I48" s="16" t="s">
        <v>95</v>
      </c>
      <c r="J48" s="16" t="s">
        <v>185</v>
      </c>
      <c r="K48" s="16" t="s">
        <v>181</v>
      </c>
      <c r="L48" s="16">
        <v>0.75</v>
      </c>
      <c r="M48" s="17">
        <v>1</v>
      </c>
      <c r="N48" s="16" t="s">
        <v>447</v>
      </c>
      <c r="O48" s="10"/>
      <c r="P48" s="16" t="str">
        <f t="shared" si="4"/>
        <v>5 мкр., 43</v>
      </c>
      <c r="Q48" s="36" t="s">
        <v>95</v>
      </c>
      <c r="R48" s="36" t="s">
        <v>95</v>
      </c>
      <c r="S48" s="36" t="s">
        <v>95</v>
      </c>
      <c r="T48" s="36" t="s">
        <v>95</v>
      </c>
      <c r="U48" s="36" t="s">
        <v>95</v>
      </c>
      <c r="V48" s="36" t="s">
        <v>95</v>
      </c>
      <c r="W48" s="36" t="s">
        <v>95</v>
      </c>
      <c r="X48" s="36" t="s">
        <v>95</v>
      </c>
      <c r="Y48" s="16" t="s">
        <v>494</v>
      </c>
      <c r="Z48" s="36" t="s">
        <v>166</v>
      </c>
      <c r="AA48" s="10" t="s">
        <v>168</v>
      </c>
      <c r="AB48" s="18" t="s">
        <v>95</v>
      </c>
      <c r="AC48" s="10"/>
    </row>
    <row r="49" spans="1:29" s="11" customFormat="1" ht="38.25" x14ac:dyDescent="0.2">
      <c r="A49" s="36">
        <v>45</v>
      </c>
      <c r="B49" s="16" t="s">
        <v>448</v>
      </c>
      <c r="C49" s="16" t="s">
        <v>495</v>
      </c>
      <c r="D49" s="16">
        <v>59.645038800000002</v>
      </c>
      <c r="E49" s="16">
        <v>33.516883700000001</v>
      </c>
      <c r="F49" s="16">
        <v>13.5</v>
      </c>
      <c r="G49" s="16" t="s">
        <v>171</v>
      </c>
      <c r="H49" s="16" t="s">
        <v>180</v>
      </c>
      <c r="I49" s="16" t="s">
        <v>181</v>
      </c>
      <c r="J49" s="16" t="s">
        <v>185</v>
      </c>
      <c r="K49" s="16" t="s">
        <v>181</v>
      </c>
      <c r="L49" s="16">
        <v>0.75</v>
      </c>
      <c r="M49" s="17">
        <v>2</v>
      </c>
      <c r="N49" s="16" t="s">
        <v>448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6" t="s">
        <v>495</v>
      </c>
      <c r="Z49" s="36" t="s">
        <v>166</v>
      </c>
      <c r="AA49" s="10" t="s">
        <v>168</v>
      </c>
      <c r="AB49" s="18" t="s">
        <v>406</v>
      </c>
      <c r="AC49" s="10"/>
    </row>
    <row r="50" spans="1:29" s="11" customFormat="1" ht="38.25" x14ac:dyDescent="0.2">
      <c r="A50" s="36">
        <v>46</v>
      </c>
      <c r="B50" s="16" t="s">
        <v>449</v>
      </c>
      <c r="C50" s="16" t="s">
        <v>496</v>
      </c>
      <c r="D50" s="16">
        <v>59.648263700000001</v>
      </c>
      <c r="E50" s="16">
        <v>33.510387100000003</v>
      </c>
      <c r="F50" s="16">
        <v>1</v>
      </c>
      <c r="G50" s="16" t="s">
        <v>175</v>
      </c>
      <c r="H50" s="16" t="s">
        <v>180</v>
      </c>
      <c r="I50" s="16" t="s">
        <v>95</v>
      </c>
      <c r="J50" s="16" t="s">
        <v>185</v>
      </c>
      <c r="K50" s="16" t="s">
        <v>181</v>
      </c>
      <c r="L50" s="16">
        <v>0.75</v>
      </c>
      <c r="M50" s="17">
        <v>1</v>
      </c>
      <c r="N50" s="16" t="s">
        <v>449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6" t="s">
        <v>496</v>
      </c>
      <c r="Z50" s="36" t="s">
        <v>166</v>
      </c>
      <c r="AA50" s="10" t="s">
        <v>168</v>
      </c>
      <c r="AB50" s="18" t="s">
        <v>407</v>
      </c>
      <c r="AC50" s="10"/>
    </row>
    <row r="51" spans="1:29" s="11" customFormat="1" ht="38.25" x14ac:dyDescent="0.2">
      <c r="A51" s="36">
        <v>47</v>
      </c>
      <c r="B51" s="16" t="s">
        <v>450</v>
      </c>
      <c r="C51" s="16" t="s">
        <v>497</v>
      </c>
      <c r="D51" s="16">
        <v>59.644757300000002</v>
      </c>
      <c r="E51" s="16">
        <v>33.508959500000003</v>
      </c>
      <c r="F51" s="16">
        <v>1</v>
      </c>
      <c r="G51" s="16" t="s">
        <v>175</v>
      </c>
      <c r="H51" s="16" t="s">
        <v>180</v>
      </c>
      <c r="I51" s="16" t="s">
        <v>95</v>
      </c>
      <c r="J51" s="16" t="s">
        <v>185</v>
      </c>
      <c r="K51" s="16" t="s">
        <v>181</v>
      </c>
      <c r="L51" s="16">
        <v>0.75</v>
      </c>
      <c r="M51" s="17">
        <v>1</v>
      </c>
      <c r="N51" s="16" t="s">
        <v>450</v>
      </c>
      <c r="O51" s="10"/>
      <c r="P51" s="16" t="str">
        <f>C51</f>
        <v>ул. Советская, 45</v>
      </c>
      <c r="Q51" s="36" t="s">
        <v>95</v>
      </c>
      <c r="R51" s="36" t="s">
        <v>95</v>
      </c>
      <c r="S51" s="36" t="s">
        <v>95</v>
      </c>
      <c r="T51" s="36" t="s">
        <v>95</v>
      </c>
      <c r="U51" s="36" t="s">
        <v>95</v>
      </c>
      <c r="V51" s="36" t="s">
        <v>95</v>
      </c>
      <c r="W51" s="36" t="s">
        <v>95</v>
      </c>
      <c r="X51" s="36" t="s">
        <v>95</v>
      </c>
      <c r="Y51" s="16" t="s">
        <v>497</v>
      </c>
      <c r="Z51" s="36" t="s">
        <v>166</v>
      </c>
      <c r="AA51" s="10" t="s">
        <v>168</v>
      </c>
      <c r="AB51" s="18" t="s">
        <v>95</v>
      </c>
      <c r="AC51" s="10"/>
    </row>
    <row r="52" spans="1:29" s="11" customFormat="1" ht="38.25" x14ac:dyDescent="0.2">
      <c r="A52" s="36">
        <v>48</v>
      </c>
      <c r="B52" s="16" t="s">
        <v>451</v>
      </c>
      <c r="C52" s="16" t="s">
        <v>498</v>
      </c>
      <c r="D52" s="16">
        <v>59.637013699999997</v>
      </c>
      <c r="E52" s="16">
        <v>33.502932399999999</v>
      </c>
      <c r="F52" s="16">
        <v>6.5</v>
      </c>
      <c r="G52" s="16" t="s">
        <v>172</v>
      </c>
      <c r="H52" s="16" t="s">
        <v>180</v>
      </c>
      <c r="I52" s="16" t="s">
        <v>181</v>
      </c>
      <c r="J52" s="16" t="s">
        <v>185</v>
      </c>
      <c r="K52" s="16" t="s">
        <v>181</v>
      </c>
      <c r="L52" s="16">
        <v>0.75</v>
      </c>
      <c r="M52" s="17">
        <v>4</v>
      </c>
      <c r="N52" s="16" t="s">
        <v>451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6" t="s">
        <v>498</v>
      </c>
      <c r="Z52" s="36" t="s">
        <v>166</v>
      </c>
      <c r="AA52" s="10" t="s">
        <v>168</v>
      </c>
      <c r="AB52" s="18" t="s">
        <v>408</v>
      </c>
      <c r="AC52" s="10"/>
    </row>
    <row r="53" spans="1:29" s="11" customFormat="1" ht="38.25" x14ac:dyDescent="0.2">
      <c r="A53" s="36">
        <v>49</v>
      </c>
      <c r="B53" s="16" t="s">
        <v>452</v>
      </c>
      <c r="C53" s="16" t="s">
        <v>499</v>
      </c>
      <c r="D53" s="16">
        <v>59.641280500000001</v>
      </c>
      <c r="E53" s="16">
        <v>33.510529599999998</v>
      </c>
      <c r="F53" s="16">
        <v>3.5999999999999996</v>
      </c>
      <c r="G53" s="16" t="s">
        <v>172</v>
      </c>
      <c r="H53" s="16" t="s">
        <v>180</v>
      </c>
      <c r="I53" s="16" t="s">
        <v>181</v>
      </c>
      <c r="J53" s="16" t="s">
        <v>185</v>
      </c>
      <c r="K53" s="16" t="s">
        <v>181</v>
      </c>
      <c r="L53" s="16">
        <v>0.75</v>
      </c>
      <c r="M53" s="17">
        <v>2</v>
      </c>
      <c r="N53" s="16" t="s">
        <v>452</v>
      </c>
      <c r="O53" s="10"/>
      <c r="P53" s="16" t="str">
        <f>C53</f>
        <v>ул. Связи, 16</v>
      </c>
      <c r="Q53" s="36" t="s">
        <v>95</v>
      </c>
      <c r="R53" s="36" t="s">
        <v>95</v>
      </c>
      <c r="S53" s="36" t="s">
        <v>95</v>
      </c>
      <c r="T53" s="36" t="s">
        <v>95</v>
      </c>
      <c r="U53" s="36" t="s">
        <v>95</v>
      </c>
      <c r="V53" s="36" t="s">
        <v>95</v>
      </c>
      <c r="W53" s="36" t="s">
        <v>95</v>
      </c>
      <c r="X53" s="36" t="s">
        <v>95</v>
      </c>
      <c r="Y53" s="16" t="s">
        <v>499</v>
      </c>
      <c r="Z53" s="36" t="s">
        <v>166</v>
      </c>
      <c r="AA53" s="10" t="s">
        <v>168</v>
      </c>
      <c r="AB53" s="18" t="s">
        <v>95</v>
      </c>
      <c r="AC53" s="10"/>
    </row>
    <row r="54" spans="1:29" s="11" customFormat="1" ht="38.25" x14ac:dyDescent="0.2">
      <c r="A54" s="36">
        <v>50</v>
      </c>
      <c r="B54" s="16" t="s">
        <v>453</v>
      </c>
      <c r="C54" s="16" t="s">
        <v>500</v>
      </c>
      <c r="D54" s="16">
        <v>59.641715599999998</v>
      </c>
      <c r="E54" s="16">
        <v>33.513178699999997</v>
      </c>
      <c r="F54" s="16">
        <v>3.5999999999999996</v>
      </c>
      <c r="G54" s="16" t="s">
        <v>171</v>
      </c>
      <c r="H54" s="16" t="s">
        <v>180</v>
      </c>
      <c r="I54" s="16" t="s">
        <v>181</v>
      </c>
      <c r="J54" s="16" t="s">
        <v>185</v>
      </c>
      <c r="K54" s="16" t="s">
        <v>181</v>
      </c>
      <c r="L54" s="16">
        <v>0.75</v>
      </c>
      <c r="M54" s="17">
        <v>1</v>
      </c>
      <c r="N54" s="16" t="s">
        <v>453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6" t="s">
        <v>500</v>
      </c>
      <c r="Z54" s="36" t="s">
        <v>166</v>
      </c>
      <c r="AA54" s="10" t="s">
        <v>168</v>
      </c>
      <c r="AB54" s="18" t="s">
        <v>409</v>
      </c>
      <c r="AC54" s="10"/>
    </row>
    <row r="55" spans="1:29" s="11" customFormat="1" ht="38.25" x14ac:dyDescent="0.2">
      <c r="A55" s="36">
        <v>51</v>
      </c>
      <c r="B55" s="16" t="s">
        <v>454</v>
      </c>
      <c r="C55" s="16" t="s">
        <v>501</v>
      </c>
      <c r="D55" s="16">
        <v>59.641805900000001</v>
      </c>
      <c r="E55" s="16">
        <v>33.513386199999999</v>
      </c>
      <c r="F55" s="16">
        <v>3.5999999999999996</v>
      </c>
      <c r="G55" s="16" t="s">
        <v>171</v>
      </c>
      <c r="H55" s="16" t="s">
        <v>180</v>
      </c>
      <c r="I55" s="16" t="s">
        <v>181</v>
      </c>
      <c r="J55" s="16" t="s">
        <v>185</v>
      </c>
      <c r="K55" s="16" t="s">
        <v>181</v>
      </c>
      <c r="L55" s="16">
        <v>0.75</v>
      </c>
      <c r="M55" s="17">
        <v>1</v>
      </c>
      <c r="N55" s="16" t="s">
        <v>454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6" t="s">
        <v>501</v>
      </c>
      <c r="Z55" s="36" t="s">
        <v>166</v>
      </c>
      <c r="AA55" s="10" t="s">
        <v>168</v>
      </c>
      <c r="AB55" s="18" t="s">
        <v>409</v>
      </c>
      <c r="AC55" s="10"/>
    </row>
    <row r="56" spans="1:29" s="11" customFormat="1" ht="38.25" x14ac:dyDescent="0.2">
      <c r="A56" s="36">
        <v>52</v>
      </c>
      <c r="B56" s="16" t="s">
        <v>455</v>
      </c>
      <c r="C56" s="16" t="s">
        <v>502</v>
      </c>
      <c r="D56" s="16">
        <v>59.642879800000003</v>
      </c>
      <c r="E56" s="16">
        <v>33.515430899999998</v>
      </c>
      <c r="F56" s="16">
        <v>2.25</v>
      </c>
      <c r="G56" s="16" t="s">
        <v>175</v>
      </c>
      <c r="H56" s="16" t="s">
        <v>180</v>
      </c>
      <c r="I56" s="16" t="s">
        <v>95</v>
      </c>
      <c r="J56" s="16" t="s">
        <v>185</v>
      </c>
      <c r="K56" s="16" t="s">
        <v>181</v>
      </c>
      <c r="L56" s="16">
        <v>0.75</v>
      </c>
      <c r="M56" s="17">
        <v>1</v>
      </c>
      <c r="N56" s="16" t="s">
        <v>455</v>
      </c>
      <c r="O56" s="10"/>
      <c r="P56" s="16" t="str">
        <f t="shared" ref="P56:P57" si="5">C56</f>
        <v>Школьная, 33</v>
      </c>
      <c r="Q56" s="36" t="s">
        <v>95</v>
      </c>
      <c r="R56" s="36" t="s">
        <v>95</v>
      </c>
      <c r="S56" s="36" t="s">
        <v>95</v>
      </c>
      <c r="T56" s="36" t="s">
        <v>95</v>
      </c>
      <c r="U56" s="36" t="s">
        <v>95</v>
      </c>
      <c r="V56" s="36" t="s">
        <v>95</v>
      </c>
      <c r="W56" s="36" t="s">
        <v>95</v>
      </c>
      <c r="X56" s="36" t="s">
        <v>95</v>
      </c>
      <c r="Y56" s="16" t="s">
        <v>502</v>
      </c>
      <c r="Z56" s="36" t="s">
        <v>166</v>
      </c>
      <c r="AA56" s="10" t="s">
        <v>168</v>
      </c>
      <c r="AB56" s="18" t="s">
        <v>95</v>
      </c>
      <c r="AC56" s="10"/>
    </row>
    <row r="57" spans="1:29" s="11" customFormat="1" ht="38.25" x14ac:dyDescent="0.2">
      <c r="A57" s="36">
        <v>53</v>
      </c>
      <c r="B57" s="16" t="s">
        <v>456</v>
      </c>
      <c r="C57" s="16" t="s">
        <v>503</v>
      </c>
      <c r="D57" s="16">
        <v>59.642484000000003</v>
      </c>
      <c r="E57" s="16">
        <v>33.518783999999997</v>
      </c>
      <c r="F57" s="16">
        <v>5.8500000000000005</v>
      </c>
      <c r="G57" s="16" t="s">
        <v>171</v>
      </c>
      <c r="H57" s="16" t="s">
        <v>180</v>
      </c>
      <c r="I57" s="16" t="s">
        <v>181</v>
      </c>
      <c r="J57" s="16" t="s">
        <v>185</v>
      </c>
      <c r="K57" s="16" t="s">
        <v>181</v>
      </c>
      <c r="L57" s="16" t="s">
        <v>100</v>
      </c>
      <c r="M57" s="16" t="s">
        <v>389</v>
      </c>
      <c r="N57" s="16" t="s">
        <v>456</v>
      </c>
      <c r="O57" s="10"/>
      <c r="P57" s="16" t="str">
        <f t="shared" si="5"/>
        <v>Коммунаров, 38</v>
      </c>
      <c r="Q57" s="36" t="s">
        <v>95</v>
      </c>
      <c r="R57" s="36" t="s">
        <v>95</v>
      </c>
      <c r="S57" s="36" t="s">
        <v>95</v>
      </c>
      <c r="T57" s="36" t="s">
        <v>95</v>
      </c>
      <c r="U57" s="36" t="s">
        <v>95</v>
      </c>
      <c r="V57" s="36" t="s">
        <v>95</v>
      </c>
      <c r="W57" s="36" t="s">
        <v>95</v>
      </c>
      <c r="X57" s="36" t="s">
        <v>95</v>
      </c>
      <c r="Y57" s="16" t="s">
        <v>503</v>
      </c>
      <c r="Z57" s="36" t="s">
        <v>166</v>
      </c>
      <c r="AA57" s="10" t="s">
        <v>168</v>
      </c>
      <c r="AB57" s="18" t="s">
        <v>95</v>
      </c>
      <c r="AC57" s="10"/>
    </row>
    <row r="58" spans="1:29" s="11" customFormat="1" ht="38.25" x14ac:dyDescent="0.2">
      <c r="A58" s="36">
        <v>54</v>
      </c>
      <c r="B58" s="16" t="s">
        <v>457</v>
      </c>
      <c r="C58" s="16" t="s">
        <v>504</v>
      </c>
      <c r="D58" s="16">
        <v>59.6363591</v>
      </c>
      <c r="E58" s="16">
        <v>33.531609899999999</v>
      </c>
      <c r="F58" s="16">
        <v>9.4499999999999993</v>
      </c>
      <c r="G58" s="16" t="s">
        <v>172</v>
      </c>
      <c r="H58" s="16" t="s">
        <v>180</v>
      </c>
      <c r="I58" s="16" t="s">
        <v>181</v>
      </c>
      <c r="J58" s="16" t="s">
        <v>185</v>
      </c>
      <c r="K58" s="16" t="s">
        <v>181</v>
      </c>
      <c r="L58" s="16">
        <v>0.75</v>
      </c>
      <c r="M58" s="17">
        <v>5</v>
      </c>
      <c r="N58" s="16" t="s">
        <v>457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6" t="s">
        <v>504</v>
      </c>
      <c r="Z58" s="36" t="s">
        <v>166</v>
      </c>
      <c r="AA58" s="10" t="s">
        <v>168</v>
      </c>
      <c r="AB58" s="18" t="s">
        <v>410</v>
      </c>
      <c r="AC58" s="10"/>
    </row>
    <row r="59" spans="1:29" s="11" customFormat="1" ht="38.25" x14ac:dyDescent="0.2">
      <c r="A59" s="36">
        <v>55</v>
      </c>
      <c r="B59" s="16" t="s">
        <v>458</v>
      </c>
      <c r="C59" s="16" t="s">
        <v>505</v>
      </c>
      <c r="D59" s="16">
        <v>59.631810899999998</v>
      </c>
      <c r="E59" s="16">
        <v>33.525703399999998</v>
      </c>
      <c r="F59" s="16">
        <v>2.25</v>
      </c>
      <c r="G59" s="16" t="s">
        <v>172</v>
      </c>
      <c r="H59" s="16" t="s">
        <v>180</v>
      </c>
      <c r="I59" s="16" t="s">
        <v>95</v>
      </c>
      <c r="J59" s="16" t="s">
        <v>185</v>
      </c>
      <c r="K59" s="16" t="s">
        <v>181</v>
      </c>
      <c r="L59" s="16">
        <v>0.5</v>
      </c>
      <c r="M59" s="17">
        <v>1</v>
      </c>
      <c r="N59" s="16" t="s">
        <v>458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6" t="s">
        <v>505</v>
      </c>
      <c r="Z59" s="36" t="s">
        <v>166</v>
      </c>
      <c r="AA59" s="10" t="s">
        <v>168</v>
      </c>
      <c r="AB59" s="18" t="s">
        <v>247</v>
      </c>
      <c r="AC59" s="10"/>
    </row>
    <row r="60" spans="1:29" s="11" customFormat="1" ht="38.25" x14ac:dyDescent="0.2">
      <c r="A60" s="36">
        <v>56</v>
      </c>
      <c r="B60" s="16" t="s">
        <v>459</v>
      </c>
      <c r="C60" s="16" t="s">
        <v>506</v>
      </c>
      <c r="D60" s="16">
        <v>59.6324155</v>
      </c>
      <c r="E60" s="16">
        <v>33.526318799999999</v>
      </c>
      <c r="F60" s="16">
        <v>4</v>
      </c>
      <c r="G60" s="16" t="s">
        <v>175</v>
      </c>
      <c r="H60" s="16" t="s">
        <v>180</v>
      </c>
      <c r="I60" s="16" t="s">
        <v>95</v>
      </c>
      <c r="J60" s="16" t="s">
        <v>185</v>
      </c>
      <c r="K60" s="16" t="s">
        <v>181</v>
      </c>
      <c r="L60" s="16">
        <v>0.75</v>
      </c>
      <c r="M60" s="17">
        <v>2</v>
      </c>
      <c r="N60" s="16" t="s">
        <v>459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6" t="s">
        <v>506</v>
      </c>
      <c r="Z60" s="36" t="s">
        <v>166</v>
      </c>
      <c r="AA60" s="10" t="s">
        <v>168</v>
      </c>
      <c r="AB60" s="18" t="s">
        <v>411</v>
      </c>
      <c r="AC60" s="10"/>
    </row>
    <row r="61" spans="1:29" s="11" customFormat="1" ht="38.25" x14ac:dyDescent="0.2">
      <c r="A61" s="36">
        <v>57</v>
      </c>
      <c r="B61" s="16" t="s">
        <v>460</v>
      </c>
      <c r="C61" s="16" t="s">
        <v>507</v>
      </c>
      <c r="D61" s="16">
        <v>59.627369899999998</v>
      </c>
      <c r="E61" s="16">
        <v>33.522026400000001</v>
      </c>
      <c r="F61" s="16">
        <v>15</v>
      </c>
      <c r="G61" s="16" t="s">
        <v>171</v>
      </c>
      <c r="H61" s="16" t="s">
        <v>180</v>
      </c>
      <c r="I61" s="16" t="s">
        <v>181</v>
      </c>
      <c r="J61" s="16" t="s">
        <v>185</v>
      </c>
      <c r="K61" s="16" t="s">
        <v>181</v>
      </c>
      <c r="L61" s="16">
        <v>0.75</v>
      </c>
      <c r="M61" s="17">
        <v>3</v>
      </c>
      <c r="N61" s="16" t="s">
        <v>460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6" t="s">
        <v>507</v>
      </c>
      <c r="Z61" s="36" t="s">
        <v>166</v>
      </c>
      <c r="AA61" s="10" t="s">
        <v>168</v>
      </c>
      <c r="AB61" s="18" t="s">
        <v>412</v>
      </c>
      <c r="AC61" s="10"/>
    </row>
    <row r="62" spans="1:29" s="11" customFormat="1" ht="51" x14ac:dyDescent="0.2">
      <c r="A62" s="36">
        <v>58</v>
      </c>
      <c r="B62" s="16" t="s">
        <v>511</v>
      </c>
      <c r="C62" s="16" t="s">
        <v>527</v>
      </c>
      <c r="D62" s="16" t="s">
        <v>513</v>
      </c>
      <c r="E62" s="16" t="s">
        <v>514</v>
      </c>
      <c r="F62" s="16" t="s">
        <v>515</v>
      </c>
      <c r="G62" s="16" t="s">
        <v>171</v>
      </c>
      <c r="H62" s="16" t="s">
        <v>180</v>
      </c>
      <c r="I62" s="16" t="s">
        <v>181</v>
      </c>
      <c r="J62" s="16" t="s">
        <v>185</v>
      </c>
      <c r="K62" s="16" t="s">
        <v>181</v>
      </c>
      <c r="L62" s="16">
        <v>0.75</v>
      </c>
      <c r="M62" s="17">
        <v>2</v>
      </c>
      <c r="N62" s="16" t="s">
        <v>511</v>
      </c>
      <c r="O62" s="10"/>
      <c r="P62" s="27" t="s">
        <v>527</v>
      </c>
      <c r="Q62" s="10"/>
      <c r="R62" s="10"/>
      <c r="S62" s="10"/>
      <c r="T62" s="10"/>
      <c r="U62" s="10"/>
      <c r="V62" s="10"/>
      <c r="W62" s="10"/>
      <c r="X62" s="10"/>
      <c r="Y62" s="27" t="s">
        <v>512</v>
      </c>
      <c r="Z62" s="36" t="s">
        <v>517</v>
      </c>
      <c r="AA62" s="10" t="s">
        <v>168</v>
      </c>
      <c r="AB62" s="18" t="s">
        <v>518</v>
      </c>
      <c r="AC62" s="18" t="s">
        <v>519</v>
      </c>
    </row>
    <row r="63" spans="1:29" s="11" customFormat="1" ht="89.25" x14ac:dyDescent="0.2">
      <c r="A63" s="36">
        <v>59</v>
      </c>
      <c r="B63" s="16" t="s">
        <v>526</v>
      </c>
      <c r="C63" s="16" t="s">
        <v>528</v>
      </c>
      <c r="D63" s="16" t="s">
        <v>529</v>
      </c>
      <c r="E63" s="16" t="s">
        <v>530</v>
      </c>
      <c r="F63" s="16" t="s">
        <v>522</v>
      </c>
      <c r="G63" s="16" t="s">
        <v>171</v>
      </c>
      <c r="H63" s="16" t="s">
        <v>180</v>
      </c>
      <c r="I63" s="16" t="s">
        <v>531</v>
      </c>
      <c r="J63" s="16" t="s">
        <v>185</v>
      </c>
      <c r="K63" s="16" t="s">
        <v>532</v>
      </c>
      <c r="L63" s="16">
        <v>0.75</v>
      </c>
      <c r="M63" s="17">
        <v>2</v>
      </c>
      <c r="N63" s="16" t="s">
        <v>526</v>
      </c>
      <c r="O63" s="10"/>
      <c r="P63" s="16" t="s">
        <v>528</v>
      </c>
      <c r="Q63" s="10"/>
      <c r="R63" s="10"/>
      <c r="S63" s="10"/>
      <c r="T63" s="10"/>
      <c r="U63" s="10"/>
      <c r="V63" s="10"/>
      <c r="W63" s="10"/>
      <c r="X63" s="10"/>
      <c r="Y63" s="16" t="s">
        <v>528</v>
      </c>
      <c r="Z63" s="36" t="s">
        <v>525</v>
      </c>
      <c r="AA63" s="10" t="s">
        <v>168</v>
      </c>
      <c r="AB63" s="18"/>
      <c r="AC63" s="18"/>
    </row>
    <row r="64" spans="1:29" s="11" customFormat="1" ht="76.5" x14ac:dyDescent="0.2">
      <c r="A64" s="36">
        <v>60</v>
      </c>
      <c r="B64" s="16" t="s">
        <v>623</v>
      </c>
      <c r="C64" s="16" t="s">
        <v>648</v>
      </c>
      <c r="D64" s="36" t="s">
        <v>624</v>
      </c>
      <c r="E64" s="36" t="s">
        <v>625</v>
      </c>
      <c r="F64" s="16" t="s">
        <v>626</v>
      </c>
      <c r="G64" s="16" t="s">
        <v>627</v>
      </c>
      <c r="H64" s="16" t="s">
        <v>180</v>
      </c>
      <c r="I64" s="16" t="s">
        <v>628</v>
      </c>
      <c r="J64" s="16" t="s">
        <v>185</v>
      </c>
      <c r="K64" s="16" t="s">
        <v>181</v>
      </c>
      <c r="L64" s="17">
        <v>10</v>
      </c>
      <c r="M64" s="16" t="s">
        <v>97</v>
      </c>
      <c r="N64" s="10" t="s">
        <v>622</v>
      </c>
      <c r="O64" s="10" t="s">
        <v>629</v>
      </c>
      <c r="P64" s="16" t="s">
        <v>649</v>
      </c>
      <c r="Q64" s="36" t="s">
        <v>95</v>
      </c>
      <c r="R64" s="36" t="s">
        <v>95</v>
      </c>
      <c r="S64" s="36" t="s">
        <v>95</v>
      </c>
      <c r="T64" s="36" t="s">
        <v>95</v>
      </c>
      <c r="U64" s="36" t="s">
        <v>95</v>
      </c>
      <c r="V64" s="36" t="s">
        <v>95</v>
      </c>
      <c r="W64" s="36" t="s">
        <v>95</v>
      </c>
      <c r="X64" s="36" t="s">
        <v>95</v>
      </c>
      <c r="Y64" s="16"/>
      <c r="Z64" s="36" t="s">
        <v>630</v>
      </c>
      <c r="AA64" s="36" t="s">
        <v>631</v>
      </c>
      <c r="AB64" s="10" t="s">
        <v>632</v>
      </c>
      <c r="AC64" s="10"/>
    </row>
    <row r="65" spans="1:29" s="11" customFormat="1" ht="63.75" x14ac:dyDescent="0.2">
      <c r="A65" s="36">
        <v>61</v>
      </c>
      <c r="B65" s="16" t="s">
        <v>633</v>
      </c>
      <c r="C65" s="16" t="s">
        <v>634</v>
      </c>
      <c r="D65" s="36" t="s">
        <v>635</v>
      </c>
      <c r="E65" s="36" t="s">
        <v>636</v>
      </c>
      <c r="F65" s="16" t="s">
        <v>637</v>
      </c>
      <c r="G65" s="16" t="s">
        <v>638</v>
      </c>
      <c r="H65" s="16" t="s">
        <v>639</v>
      </c>
      <c r="I65" s="16" t="s">
        <v>640</v>
      </c>
      <c r="J65" s="16" t="s">
        <v>185</v>
      </c>
      <c r="K65" s="16" t="s">
        <v>641</v>
      </c>
      <c r="L65" s="17" t="s">
        <v>642</v>
      </c>
      <c r="M65" s="16" t="s">
        <v>551</v>
      </c>
      <c r="N65" s="10"/>
      <c r="O65" s="10"/>
      <c r="P65" s="16"/>
      <c r="Q65" s="36" t="s">
        <v>643</v>
      </c>
      <c r="R65" s="16" t="s">
        <v>714</v>
      </c>
      <c r="S65" s="36" t="s">
        <v>644</v>
      </c>
      <c r="T65" s="36" t="s">
        <v>95</v>
      </c>
      <c r="U65" s="36" t="s">
        <v>95</v>
      </c>
      <c r="V65" s="36" t="s">
        <v>95</v>
      </c>
      <c r="W65" s="36" t="s">
        <v>95</v>
      </c>
      <c r="X65" s="36" t="s">
        <v>95</v>
      </c>
      <c r="Y65" s="16" t="s">
        <v>634</v>
      </c>
      <c r="Z65" s="36" t="s">
        <v>645</v>
      </c>
      <c r="AA65" s="36" t="s">
        <v>646</v>
      </c>
      <c r="AB65" s="10" t="s">
        <v>647</v>
      </c>
      <c r="AC65" s="10"/>
    </row>
    <row r="66" spans="1:29" s="11" customFormat="1" ht="38.25" x14ac:dyDescent="0.2">
      <c r="A66" s="36">
        <v>62</v>
      </c>
      <c r="B66" s="16" t="s">
        <v>693</v>
      </c>
      <c r="C66" s="16" t="s">
        <v>693</v>
      </c>
      <c r="D66" s="36" t="s">
        <v>694</v>
      </c>
      <c r="E66" s="36" t="s">
        <v>695</v>
      </c>
      <c r="F66" s="16" t="s">
        <v>696</v>
      </c>
      <c r="G66" s="16" t="s">
        <v>172</v>
      </c>
      <c r="H66" s="16" t="s">
        <v>180</v>
      </c>
      <c r="I66" s="16" t="s">
        <v>697</v>
      </c>
      <c r="J66" s="16" t="s">
        <v>185</v>
      </c>
      <c r="K66" s="16" t="s">
        <v>181</v>
      </c>
      <c r="L66" s="17">
        <v>0.75</v>
      </c>
      <c r="M66" s="16" t="s">
        <v>698</v>
      </c>
      <c r="N66" s="10" t="s">
        <v>699</v>
      </c>
      <c r="O66" s="10" t="s">
        <v>700</v>
      </c>
      <c r="P66" s="16" t="s">
        <v>693</v>
      </c>
      <c r="Q66" s="36"/>
      <c r="R66" s="36"/>
      <c r="S66" s="36"/>
      <c r="T66" s="36" t="s">
        <v>95</v>
      </c>
      <c r="U66" s="36" t="s">
        <v>95</v>
      </c>
      <c r="V66" s="36" t="s">
        <v>95</v>
      </c>
      <c r="W66" s="36" t="s">
        <v>95</v>
      </c>
      <c r="X66" s="36" t="s">
        <v>95</v>
      </c>
      <c r="Y66" s="16" t="s">
        <v>693</v>
      </c>
      <c r="Z66" s="36" t="s">
        <v>166</v>
      </c>
      <c r="AA66" s="36" t="s">
        <v>646</v>
      </c>
      <c r="AB66" s="10"/>
      <c r="AC66" s="10"/>
    </row>
    <row r="67" spans="1:29" s="11" customFormat="1" ht="51" x14ac:dyDescent="0.2">
      <c r="A67" s="36">
        <v>63</v>
      </c>
      <c r="B67" s="16" t="s">
        <v>701</v>
      </c>
      <c r="C67" s="16" t="s">
        <v>702</v>
      </c>
      <c r="D67" s="36" t="s">
        <v>703</v>
      </c>
      <c r="E67" s="36" t="s">
        <v>704</v>
      </c>
      <c r="F67" s="16" t="s">
        <v>696</v>
      </c>
      <c r="G67" s="16" t="s">
        <v>172</v>
      </c>
      <c r="H67" s="16" t="s">
        <v>180</v>
      </c>
      <c r="I67" s="16" t="s">
        <v>705</v>
      </c>
      <c r="J67" s="16" t="s">
        <v>185</v>
      </c>
      <c r="K67" s="16" t="s">
        <v>181</v>
      </c>
      <c r="L67" s="17">
        <v>0.75</v>
      </c>
      <c r="M67" s="16" t="s">
        <v>698</v>
      </c>
      <c r="N67" s="16" t="s">
        <v>701</v>
      </c>
      <c r="O67" s="10" t="s">
        <v>706</v>
      </c>
      <c r="P67" s="16" t="s">
        <v>702</v>
      </c>
      <c r="Q67" s="36"/>
      <c r="R67" s="36"/>
      <c r="S67" s="36"/>
      <c r="T67" s="36" t="s">
        <v>95</v>
      </c>
      <c r="U67" s="36" t="s">
        <v>95</v>
      </c>
      <c r="V67" s="36" t="s">
        <v>95</v>
      </c>
      <c r="W67" s="36" t="s">
        <v>95</v>
      </c>
      <c r="X67" s="36" t="s">
        <v>95</v>
      </c>
      <c r="Y67" s="16" t="s">
        <v>702</v>
      </c>
      <c r="Z67" s="36" t="s">
        <v>707</v>
      </c>
      <c r="AA67" s="36" t="s">
        <v>646</v>
      </c>
      <c r="AB67" s="10"/>
      <c r="AC67" s="10"/>
    </row>
    <row r="68" spans="1:29" s="11" customFormat="1" ht="51" x14ac:dyDescent="0.2">
      <c r="A68" s="36">
        <v>64</v>
      </c>
      <c r="B68" s="16" t="s">
        <v>708</v>
      </c>
      <c r="C68" s="16" t="s">
        <v>709</v>
      </c>
      <c r="D68" s="36" t="s">
        <v>710</v>
      </c>
      <c r="E68" s="36" t="s">
        <v>711</v>
      </c>
      <c r="F68" s="16" t="s">
        <v>698</v>
      </c>
      <c r="G68" s="16" t="s">
        <v>627</v>
      </c>
      <c r="H68" s="16" t="s">
        <v>180</v>
      </c>
      <c r="I68" s="16" t="s">
        <v>705</v>
      </c>
      <c r="J68" s="16" t="s">
        <v>185</v>
      </c>
      <c r="K68" s="16" t="s">
        <v>181</v>
      </c>
      <c r="L68" s="17">
        <v>0.75</v>
      </c>
      <c r="M68" s="16" t="s">
        <v>698</v>
      </c>
      <c r="N68" s="16" t="s">
        <v>708</v>
      </c>
      <c r="O68" s="10" t="s">
        <v>712</v>
      </c>
      <c r="P68" s="16" t="s">
        <v>709</v>
      </c>
      <c r="Q68" s="36"/>
      <c r="R68" s="36"/>
      <c r="S68" s="36"/>
      <c r="T68" s="36" t="s">
        <v>95</v>
      </c>
      <c r="U68" s="36" t="s">
        <v>95</v>
      </c>
      <c r="V68" s="36" t="s">
        <v>95</v>
      </c>
      <c r="W68" s="36" t="s">
        <v>95</v>
      </c>
      <c r="X68" s="36" t="s">
        <v>95</v>
      </c>
      <c r="Y68" s="16" t="str">
        <f t="shared" ref="Y68:Y72" si="6">C68</f>
        <v>187555,Ленинградская область, Тихвинский район, г. Тихвин, ул. Боровая,дом 49а. пом.4</v>
      </c>
      <c r="Z68" s="36" t="s">
        <v>713</v>
      </c>
      <c r="AA68" s="36" t="s">
        <v>646</v>
      </c>
      <c r="AB68" s="10"/>
      <c r="AC68" s="10"/>
    </row>
    <row r="69" spans="1:29" s="11" customFormat="1" ht="89.25" x14ac:dyDescent="0.2">
      <c r="A69" s="36">
        <v>65</v>
      </c>
      <c r="B69" s="16" t="s">
        <v>715</v>
      </c>
      <c r="C69" s="16" t="s">
        <v>716</v>
      </c>
      <c r="D69" s="36" t="s">
        <v>710</v>
      </c>
      <c r="E69" s="36" t="s">
        <v>717</v>
      </c>
      <c r="F69" s="16" t="s">
        <v>718</v>
      </c>
      <c r="G69" s="16" t="s">
        <v>627</v>
      </c>
      <c r="H69" s="16" t="s">
        <v>180</v>
      </c>
      <c r="I69" s="16" t="s">
        <v>705</v>
      </c>
      <c r="J69" s="16" t="s">
        <v>185</v>
      </c>
      <c r="K69" s="16" t="s">
        <v>181</v>
      </c>
      <c r="L69" s="17">
        <v>0.75</v>
      </c>
      <c r="M69" s="16" t="s">
        <v>718</v>
      </c>
      <c r="N69" s="16" t="s">
        <v>715</v>
      </c>
      <c r="O69" s="10" t="s">
        <v>719</v>
      </c>
      <c r="P69" s="16" t="s">
        <v>720</v>
      </c>
      <c r="Q69" s="36"/>
      <c r="R69" s="36"/>
      <c r="S69" s="36"/>
      <c r="T69" s="36" t="s">
        <v>95</v>
      </c>
      <c r="U69" s="36" t="s">
        <v>95</v>
      </c>
      <c r="V69" s="36" t="s">
        <v>95</v>
      </c>
      <c r="W69" s="36" t="s">
        <v>95</v>
      </c>
      <c r="X69" s="36" t="s">
        <v>95</v>
      </c>
      <c r="Y69" s="16" t="str">
        <f t="shared" si="6"/>
        <v>187555, Ленинградская область, Тихвинский район, г. Тихвин, ул. Боровая, дом 51А</v>
      </c>
      <c r="Z69" s="36" t="s">
        <v>721</v>
      </c>
      <c r="AA69" s="36"/>
      <c r="AB69" s="10"/>
      <c r="AC69" s="10"/>
    </row>
    <row r="70" spans="1:29" s="11" customFormat="1" ht="102" x14ac:dyDescent="0.2">
      <c r="A70" s="36">
        <v>66</v>
      </c>
      <c r="B70" s="16" t="s">
        <v>722</v>
      </c>
      <c r="C70" s="16" t="s">
        <v>723</v>
      </c>
      <c r="D70" s="36" t="s">
        <v>724</v>
      </c>
      <c r="E70" s="36" t="s">
        <v>725</v>
      </c>
      <c r="F70" s="16" t="s">
        <v>726</v>
      </c>
      <c r="G70" s="16" t="s">
        <v>172</v>
      </c>
      <c r="H70" s="16" t="s">
        <v>727</v>
      </c>
      <c r="I70" s="16" t="s">
        <v>728</v>
      </c>
      <c r="J70" s="16" t="s">
        <v>185</v>
      </c>
      <c r="K70" s="16" t="s">
        <v>729</v>
      </c>
      <c r="L70" s="17">
        <v>0.75</v>
      </c>
      <c r="M70" s="16" t="s">
        <v>698</v>
      </c>
      <c r="N70" s="16" t="s">
        <v>722</v>
      </c>
      <c r="O70" s="10" t="s">
        <v>730</v>
      </c>
      <c r="P70" s="16" t="s">
        <v>723</v>
      </c>
      <c r="Q70" s="36"/>
      <c r="R70" s="36"/>
      <c r="S70" s="36"/>
      <c r="T70" s="36" t="s">
        <v>95</v>
      </c>
      <c r="U70" s="36" t="s">
        <v>95</v>
      </c>
      <c r="V70" s="36" t="s">
        <v>95</v>
      </c>
      <c r="W70" s="36" t="s">
        <v>95</v>
      </c>
      <c r="X70" s="36" t="s">
        <v>95</v>
      </c>
      <c r="Y70" s="16" t="str">
        <f t="shared" si="6"/>
        <v>187555, Ленинградская область, Тихвинский район, г. Тихвин, 1а микрорайон д.10а</v>
      </c>
      <c r="Z70" s="36" t="s">
        <v>731</v>
      </c>
      <c r="AA70" s="36" t="s">
        <v>646</v>
      </c>
      <c r="AB70" s="10"/>
      <c r="AC70" s="10"/>
    </row>
    <row r="71" spans="1:29" s="11" customFormat="1" ht="127.5" x14ac:dyDescent="0.2">
      <c r="A71" s="36">
        <v>67</v>
      </c>
      <c r="B71" s="16" t="s">
        <v>732</v>
      </c>
      <c r="C71" s="16" t="s">
        <v>733</v>
      </c>
      <c r="D71" s="36" t="s">
        <v>734</v>
      </c>
      <c r="E71" s="36" t="s">
        <v>735</v>
      </c>
      <c r="F71" s="16" t="s">
        <v>698</v>
      </c>
      <c r="G71" s="16" t="s">
        <v>627</v>
      </c>
      <c r="H71" s="16" t="s">
        <v>727</v>
      </c>
      <c r="I71" s="16" t="s">
        <v>705</v>
      </c>
      <c r="J71" s="16" t="s">
        <v>185</v>
      </c>
      <c r="K71" s="16" t="s">
        <v>181</v>
      </c>
      <c r="L71" s="17">
        <v>0.75</v>
      </c>
      <c r="M71" s="16" t="s">
        <v>698</v>
      </c>
      <c r="N71" s="16" t="s">
        <v>732</v>
      </c>
      <c r="O71" s="10" t="s">
        <v>736</v>
      </c>
      <c r="P71" s="16" t="s">
        <v>737</v>
      </c>
      <c r="Q71" s="36"/>
      <c r="R71" s="36"/>
      <c r="S71" s="36"/>
      <c r="T71" s="36" t="s">
        <v>95</v>
      </c>
      <c r="U71" s="36" t="s">
        <v>95</v>
      </c>
      <c r="V71" s="36" t="s">
        <v>95</v>
      </c>
      <c r="W71" s="36" t="s">
        <v>95</v>
      </c>
      <c r="X71" s="36" t="s">
        <v>95</v>
      </c>
      <c r="Y71" s="16" t="str">
        <f t="shared" si="6"/>
        <v>187555, Ленинградская область, Тихвинский район, г. Тихвин, 5 микрорайон д.9</v>
      </c>
      <c r="Z71" s="36" t="s">
        <v>738</v>
      </c>
      <c r="AA71" s="36" t="s">
        <v>646</v>
      </c>
      <c r="AB71" s="10"/>
      <c r="AC71" s="10"/>
    </row>
    <row r="72" spans="1:29" s="11" customFormat="1" ht="127.5" x14ac:dyDescent="0.2">
      <c r="A72" s="36">
        <v>68</v>
      </c>
      <c r="B72" s="16" t="s">
        <v>732</v>
      </c>
      <c r="C72" s="16" t="s">
        <v>739</v>
      </c>
      <c r="D72" s="36" t="s">
        <v>740</v>
      </c>
      <c r="E72" s="36" t="s">
        <v>741</v>
      </c>
      <c r="F72" s="16" t="s">
        <v>698</v>
      </c>
      <c r="G72" s="16" t="s">
        <v>627</v>
      </c>
      <c r="H72" s="16" t="s">
        <v>727</v>
      </c>
      <c r="I72" s="16" t="s">
        <v>705</v>
      </c>
      <c r="J72" s="16" t="s">
        <v>185</v>
      </c>
      <c r="K72" s="16" t="s">
        <v>181</v>
      </c>
      <c r="L72" s="17">
        <v>0.75</v>
      </c>
      <c r="M72" s="16" t="s">
        <v>698</v>
      </c>
      <c r="N72" s="16" t="s">
        <v>732</v>
      </c>
      <c r="O72" s="10" t="s">
        <v>736</v>
      </c>
      <c r="P72" s="16" t="s">
        <v>737</v>
      </c>
      <c r="Q72" s="36"/>
      <c r="R72" s="36"/>
      <c r="S72" s="36"/>
      <c r="T72" s="36" t="s">
        <v>95</v>
      </c>
      <c r="U72" s="36" t="s">
        <v>95</v>
      </c>
      <c r="V72" s="36" t="s">
        <v>95</v>
      </c>
      <c r="W72" s="36" t="s">
        <v>95</v>
      </c>
      <c r="X72" s="36" t="s">
        <v>95</v>
      </c>
      <c r="Y72" s="16" t="str">
        <f t="shared" si="6"/>
        <v>187555, Ленинградская область, Тихвинский район, г. Тихвин, 1а микрорайон д.15а</v>
      </c>
      <c r="Z72" s="36" t="s">
        <v>738</v>
      </c>
      <c r="AA72" s="36" t="s">
        <v>646</v>
      </c>
      <c r="AB72" s="10"/>
      <c r="AC72" s="10"/>
    </row>
    <row r="73" spans="1:29" s="11" customFormat="1" ht="127.5" x14ac:dyDescent="0.2">
      <c r="A73" s="36">
        <v>69</v>
      </c>
      <c r="B73" s="16" t="s">
        <v>732</v>
      </c>
      <c r="C73" s="16" t="s">
        <v>742</v>
      </c>
      <c r="D73" s="36">
        <v>59.639368884279499</v>
      </c>
      <c r="E73" s="36">
        <v>33.506131400879802</v>
      </c>
      <c r="F73" s="16" t="s">
        <v>698</v>
      </c>
      <c r="G73" s="16" t="s">
        <v>627</v>
      </c>
      <c r="H73" s="16" t="s">
        <v>727</v>
      </c>
      <c r="I73" s="16" t="s">
        <v>705</v>
      </c>
      <c r="J73" s="16" t="s">
        <v>185</v>
      </c>
      <c r="K73" s="16" t="s">
        <v>181</v>
      </c>
      <c r="L73" s="17">
        <v>0.75</v>
      </c>
      <c r="M73" s="16" t="s">
        <v>698</v>
      </c>
      <c r="N73" s="16" t="s">
        <v>732</v>
      </c>
      <c r="O73" s="10" t="s">
        <v>736</v>
      </c>
      <c r="P73" s="16" t="s">
        <v>737</v>
      </c>
      <c r="Q73" s="36"/>
      <c r="R73" s="36"/>
      <c r="S73" s="36"/>
      <c r="T73" s="36" t="s">
        <v>95</v>
      </c>
      <c r="U73" s="36" t="s">
        <v>95</v>
      </c>
      <c r="V73" s="36" t="s">
        <v>95</v>
      </c>
      <c r="W73" s="36" t="s">
        <v>95</v>
      </c>
      <c r="X73" s="36" t="s">
        <v>95</v>
      </c>
      <c r="Y73" s="16" t="s">
        <v>742</v>
      </c>
      <c r="Z73" s="36" t="s">
        <v>738</v>
      </c>
      <c r="AA73" s="36" t="s">
        <v>646</v>
      </c>
      <c r="AB73" s="10"/>
      <c r="AC73" s="10"/>
    </row>
    <row r="74" spans="1:29" s="11" customFormat="1" ht="127.5" x14ac:dyDescent="0.2">
      <c r="A74" s="36">
        <v>70</v>
      </c>
      <c r="B74" s="16" t="s">
        <v>732</v>
      </c>
      <c r="C74" s="16" t="s">
        <v>760</v>
      </c>
      <c r="D74" s="36">
        <v>59.644817000000003</v>
      </c>
      <c r="E74" s="36">
        <v>33.565145000000001</v>
      </c>
      <c r="F74" s="16" t="s">
        <v>551</v>
      </c>
      <c r="G74" s="16" t="s">
        <v>627</v>
      </c>
      <c r="H74" s="16" t="s">
        <v>727</v>
      </c>
      <c r="I74" s="16" t="s">
        <v>705</v>
      </c>
      <c r="J74" s="16" t="s">
        <v>185</v>
      </c>
      <c r="K74" s="16" t="s">
        <v>181</v>
      </c>
      <c r="L74" s="17">
        <v>0.75</v>
      </c>
      <c r="M74" s="16" t="s">
        <v>551</v>
      </c>
      <c r="N74" s="16" t="s">
        <v>732</v>
      </c>
      <c r="O74" s="10" t="s">
        <v>736</v>
      </c>
      <c r="P74" s="16" t="s">
        <v>737</v>
      </c>
      <c r="Q74" s="36"/>
      <c r="R74" s="36"/>
      <c r="S74" s="36"/>
      <c r="T74" s="36" t="s">
        <v>95</v>
      </c>
      <c r="U74" s="36" t="s">
        <v>95</v>
      </c>
      <c r="V74" s="36" t="s">
        <v>95</v>
      </c>
      <c r="W74" s="36" t="s">
        <v>95</v>
      </c>
      <c r="X74" s="36" t="s">
        <v>95</v>
      </c>
      <c r="Y74" s="16" t="s">
        <v>760</v>
      </c>
      <c r="Z74" s="36" t="s">
        <v>738</v>
      </c>
      <c r="AA74" s="36" t="s">
        <v>646</v>
      </c>
      <c r="AB74" s="10"/>
      <c r="AC74" s="10"/>
    </row>
    <row r="75" spans="1:29" s="11" customFormat="1" ht="63.75" x14ac:dyDescent="0.2">
      <c r="A75" s="36">
        <v>71</v>
      </c>
      <c r="B75" s="16" t="s">
        <v>743</v>
      </c>
      <c r="C75" s="16" t="s">
        <v>744</v>
      </c>
      <c r="D75" s="36">
        <v>59.640118999999999</v>
      </c>
      <c r="E75" s="36">
        <v>33.545091999999997</v>
      </c>
      <c r="F75" s="16" t="s">
        <v>551</v>
      </c>
      <c r="G75" s="16" t="s">
        <v>745</v>
      </c>
      <c r="H75" s="16" t="s">
        <v>746</v>
      </c>
      <c r="I75" s="16" t="s">
        <v>747</v>
      </c>
      <c r="J75" s="16" t="s">
        <v>748</v>
      </c>
      <c r="K75" s="16" t="s">
        <v>749</v>
      </c>
      <c r="L75" s="17">
        <v>0.75</v>
      </c>
      <c r="M75" s="16" t="s">
        <v>551</v>
      </c>
      <c r="N75" s="16" t="s">
        <v>750</v>
      </c>
      <c r="O75" s="10" t="s">
        <v>751</v>
      </c>
      <c r="P75" s="16" t="s">
        <v>744</v>
      </c>
      <c r="Q75" s="36"/>
      <c r="R75" s="36"/>
      <c r="S75" s="36"/>
      <c r="T75" s="36" t="s">
        <v>95</v>
      </c>
      <c r="U75" s="36" t="s">
        <v>95</v>
      </c>
      <c r="V75" s="36" t="s">
        <v>95</v>
      </c>
      <c r="W75" s="36" t="s">
        <v>95</v>
      </c>
      <c r="X75" s="36" t="s">
        <v>95</v>
      </c>
      <c r="Y75" s="16" t="s">
        <v>744</v>
      </c>
      <c r="Z75" s="36" t="s">
        <v>752</v>
      </c>
      <c r="AA75" s="36" t="s">
        <v>646</v>
      </c>
      <c r="AB75" s="10"/>
      <c r="AC75" s="10"/>
    </row>
    <row r="76" spans="1:29" s="11" customFormat="1" ht="51" x14ac:dyDescent="0.2">
      <c r="A76" s="36">
        <v>72</v>
      </c>
      <c r="B76" s="16" t="s">
        <v>761</v>
      </c>
      <c r="C76" s="16" t="s">
        <v>762</v>
      </c>
      <c r="D76" s="36">
        <v>59.636268513976901</v>
      </c>
      <c r="E76" s="36">
        <v>33.524266099999998</v>
      </c>
      <c r="F76" s="16" t="s">
        <v>698</v>
      </c>
      <c r="G76" s="16" t="s">
        <v>523</v>
      </c>
      <c r="H76" s="16" t="s">
        <v>727</v>
      </c>
      <c r="I76" s="16" t="s">
        <v>705</v>
      </c>
      <c r="J76" s="16" t="s">
        <v>185</v>
      </c>
      <c r="K76" s="16" t="s">
        <v>181</v>
      </c>
      <c r="L76" s="17">
        <v>0.75</v>
      </c>
      <c r="M76" s="16" t="s">
        <v>698</v>
      </c>
      <c r="N76" s="16" t="s">
        <v>763</v>
      </c>
      <c r="O76" s="10" t="s">
        <v>764</v>
      </c>
      <c r="P76" s="16" t="s">
        <v>765</v>
      </c>
      <c r="Q76" s="36"/>
      <c r="R76" s="36"/>
      <c r="S76" s="36"/>
      <c r="T76" s="36"/>
      <c r="U76" s="36"/>
      <c r="V76" s="36"/>
      <c r="W76" s="36"/>
      <c r="X76" s="36"/>
      <c r="Y76" s="16" t="s">
        <v>762</v>
      </c>
      <c r="Z76" s="36" t="s">
        <v>766</v>
      </c>
      <c r="AA76" s="36" t="s">
        <v>646</v>
      </c>
      <c r="AB76" s="10"/>
      <c r="AC76" s="10"/>
    </row>
    <row r="77" spans="1:29" s="11" customFormat="1" ht="51" x14ac:dyDescent="0.2">
      <c r="A77" s="36">
        <v>73</v>
      </c>
      <c r="B77" s="16" t="s">
        <v>778</v>
      </c>
      <c r="C77" s="16" t="s">
        <v>779</v>
      </c>
      <c r="D77" s="13" t="s">
        <v>780</v>
      </c>
      <c r="E77" s="36" t="s">
        <v>781</v>
      </c>
      <c r="F77" s="16" t="s">
        <v>782</v>
      </c>
      <c r="G77" s="12" t="s">
        <v>171</v>
      </c>
      <c r="H77" s="16" t="s">
        <v>178</v>
      </c>
      <c r="I77" s="12" t="s">
        <v>705</v>
      </c>
      <c r="J77" s="12" t="s">
        <v>185</v>
      </c>
      <c r="K77" s="12" t="s">
        <v>181</v>
      </c>
      <c r="L77" s="17">
        <v>0.75</v>
      </c>
      <c r="M77" s="16" t="s">
        <v>551</v>
      </c>
      <c r="N77" s="10" t="s">
        <v>783</v>
      </c>
      <c r="O77" s="10" t="s">
        <v>516</v>
      </c>
      <c r="P77" s="16" t="s">
        <v>779</v>
      </c>
      <c r="Q77" s="36"/>
      <c r="R77" s="36"/>
      <c r="S77" s="36"/>
      <c r="T77" s="36"/>
      <c r="U77" s="36"/>
      <c r="V77" s="36"/>
      <c r="W77" s="36"/>
      <c r="X77" s="36"/>
      <c r="Y77" s="16" t="s">
        <v>779</v>
      </c>
      <c r="Z77" s="36" t="s">
        <v>784</v>
      </c>
      <c r="AA77" s="36" t="s">
        <v>646</v>
      </c>
      <c r="AB77" s="10"/>
      <c r="AC77" s="10"/>
    </row>
    <row r="78" spans="1:29" s="11" customFormat="1" ht="63.75" x14ac:dyDescent="0.2">
      <c r="A78" s="36">
        <v>74</v>
      </c>
      <c r="B78" s="16" t="s">
        <v>785</v>
      </c>
      <c r="C78" s="16" t="s">
        <v>785</v>
      </c>
      <c r="D78" s="13" t="s">
        <v>786</v>
      </c>
      <c r="E78" s="36" t="s">
        <v>787</v>
      </c>
      <c r="F78" s="16" t="s">
        <v>788</v>
      </c>
      <c r="G78" s="16" t="s">
        <v>523</v>
      </c>
      <c r="H78" s="16" t="s">
        <v>180</v>
      </c>
      <c r="I78" s="16" t="s">
        <v>728</v>
      </c>
      <c r="J78" s="12" t="s">
        <v>185</v>
      </c>
      <c r="K78" s="12" t="s">
        <v>181</v>
      </c>
      <c r="L78" s="17">
        <v>0.75</v>
      </c>
      <c r="M78" s="16" t="s">
        <v>789</v>
      </c>
      <c r="N78" s="10" t="s">
        <v>790</v>
      </c>
      <c r="O78" s="10" t="s">
        <v>791</v>
      </c>
      <c r="P78" s="16" t="s">
        <v>785</v>
      </c>
      <c r="Q78" s="36"/>
      <c r="R78" s="36"/>
      <c r="S78" s="36"/>
      <c r="T78" s="36"/>
      <c r="U78" s="36"/>
      <c r="V78" s="36"/>
      <c r="W78" s="36"/>
      <c r="X78" s="36"/>
      <c r="Y78" s="16" t="s">
        <v>785</v>
      </c>
      <c r="Z78" s="36" t="s">
        <v>792</v>
      </c>
      <c r="AA78" s="36" t="s">
        <v>95</v>
      </c>
      <c r="AB78" s="10"/>
      <c r="AC78" s="10"/>
    </row>
    <row r="79" spans="1:29" s="11" customFormat="1" ht="51" x14ac:dyDescent="0.2">
      <c r="A79" s="36">
        <v>75</v>
      </c>
      <c r="B79" s="16" t="s">
        <v>761</v>
      </c>
      <c r="C79" s="16" t="s">
        <v>793</v>
      </c>
      <c r="D79" s="13" t="s">
        <v>794</v>
      </c>
      <c r="E79" s="36" t="s">
        <v>795</v>
      </c>
      <c r="F79" s="16" t="s">
        <v>796</v>
      </c>
      <c r="G79" s="16" t="s">
        <v>171</v>
      </c>
      <c r="H79" s="16" t="s">
        <v>180</v>
      </c>
      <c r="I79" s="16" t="s">
        <v>705</v>
      </c>
      <c r="J79" s="12" t="s">
        <v>185</v>
      </c>
      <c r="K79" s="12" t="s">
        <v>181</v>
      </c>
      <c r="L79" s="17">
        <v>0.75</v>
      </c>
      <c r="M79" s="16" t="s">
        <v>551</v>
      </c>
      <c r="N79" s="16" t="s">
        <v>761</v>
      </c>
      <c r="O79" s="10" t="s">
        <v>764</v>
      </c>
      <c r="P79" s="16" t="s">
        <v>797</v>
      </c>
      <c r="Q79" s="36"/>
      <c r="R79" s="36"/>
      <c r="S79" s="16"/>
      <c r="T79" s="36"/>
      <c r="U79" s="36"/>
      <c r="V79" s="36"/>
      <c r="W79" s="36"/>
      <c r="X79" s="36"/>
      <c r="Y79" s="16" t="s">
        <v>793</v>
      </c>
      <c r="Z79" s="36" t="s">
        <v>766</v>
      </c>
      <c r="AA79" s="36" t="s">
        <v>646</v>
      </c>
      <c r="AB79" s="10"/>
      <c r="AC79" s="10"/>
    </row>
    <row r="80" spans="1:29" s="11" customFormat="1" ht="51" x14ac:dyDescent="0.2">
      <c r="A80" s="36">
        <v>76</v>
      </c>
      <c r="B80" s="16" t="s">
        <v>948</v>
      </c>
      <c r="C80" s="16" t="s">
        <v>940</v>
      </c>
      <c r="D80" s="16" t="s">
        <v>941</v>
      </c>
      <c r="E80" s="36" t="s">
        <v>942</v>
      </c>
      <c r="F80" s="16" t="s">
        <v>789</v>
      </c>
      <c r="G80" s="16" t="s">
        <v>943</v>
      </c>
      <c r="H80" s="16" t="s">
        <v>178</v>
      </c>
      <c r="I80" s="16" t="s">
        <v>944</v>
      </c>
      <c r="J80" s="16" t="s">
        <v>185</v>
      </c>
      <c r="K80" s="16" t="s">
        <v>181</v>
      </c>
      <c r="L80" s="17">
        <v>0.75</v>
      </c>
      <c r="M80" s="16" t="s">
        <v>551</v>
      </c>
      <c r="N80" s="10" t="s">
        <v>945</v>
      </c>
      <c r="O80" s="10" t="s">
        <v>946</v>
      </c>
      <c r="P80" s="16" t="s">
        <v>940</v>
      </c>
      <c r="Q80" s="36"/>
      <c r="R80" s="36"/>
      <c r="S80" s="16"/>
      <c r="T80" s="36"/>
      <c r="U80" s="36"/>
      <c r="V80" s="36"/>
      <c r="W80" s="36"/>
      <c r="X80" s="36"/>
      <c r="Y80" s="16" t="s">
        <v>940</v>
      </c>
      <c r="Z80" s="36" t="s">
        <v>947</v>
      </c>
      <c r="AA80" s="36" t="s">
        <v>168</v>
      </c>
      <c r="AB80" s="10"/>
      <c r="AC80" s="10"/>
    </row>
    <row r="81" spans="1:29" s="11" customFormat="1" ht="25.5" x14ac:dyDescent="0.2">
      <c r="A81" s="36">
        <v>77</v>
      </c>
      <c r="B81" s="16" t="s">
        <v>377</v>
      </c>
      <c r="C81" s="16" t="s">
        <v>377</v>
      </c>
      <c r="D81" s="36">
        <v>59.650902000000002</v>
      </c>
      <c r="E81" s="36">
        <v>33.620078399999997</v>
      </c>
      <c r="F81" s="14">
        <v>6.25</v>
      </c>
      <c r="G81" s="16" t="s">
        <v>172</v>
      </c>
      <c r="H81" s="16" t="s">
        <v>180</v>
      </c>
      <c r="I81" s="36" t="s">
        <v>95</v>
      </c>
      <c r="J81" s="16" t="s">
        <v>185</v>
      </c>
      <c r="K81" s="16" t="s">
        <v>181</v>
      </c>
      <c r="L81" s="17">
        <v>0.75</v>
      </c>
      <c r="M81" s="17">
        <v>2</v>
      </c>
      <c r="N81" s="16" t="s">
        <v>382</v>
      </c>
      <c r="O81" s="10"/>
      <c r="P81" s="16" t="s">
        <v>382</v>
      </c>
      <c r="Q81" s="36" t="s">
        <v>95</v>
      </c>
      <c r="R81" s="36" t="s">
        <v>95</v>
      </c>
      <c r="S81" s="36" t="s">
        <v>95</v>
      </c>
      <c r="T81" s="36" t="s">
        <v>95</v>
      </c>
      <c r="U81" s="36" t="s">
        <v>95</v>
      </c>
      <c r="V81" s="36" t="s">
        <v>95</v>
      </c>
      <c r="W81" s="36" t="s">
        <v>95</v>
      </c>
      <c r="X81" s="36" t="s">
        <v>95</v>
      </c>
      <c r="Y81" s="16" t="s">
        <v>382</v>
      </c>
      <c r="Z81" s="36" t="s">
        <v>165</v>
      </c>
      <c r="AA81" s="36" t="s">
        <v>646</v>
      </c>
      <c r="AB81" s="10"/>
      <c r="AC81" s="10" t="s">
        <v>253</v>
      </c>
    </row>
    <row r="82" spans="1:29" s="11" customFormat="1" ht="38.25" x14ac:dyDescent="0.2">
      <c r="A82" s="36">
        <v>78</v>
      </c>
      <c r="B82" s="16" t="s">
        <v>461</v>
      </c>
      <c r="C82" s="16" t="s">
        <v>508</v>
      </c>
      <c r="D82" s="16">
        <v>59.704825100000001</v>
      </c>
      <c r="E82" s="16">
        <v>33.499094900000003</v>
      </c>
      <c r="F82" s="16">
        <v>14</v>
      </c>
      <c r="G82" s="16" t="s">
        <v>176</v>
      </c>
      <c r="H82" s="16" t="s">
        <v>180</v>
      </c>
      <c r="I82" s="16" t="s">
        <v>181</v>
      </c>
      <c r="J82" s="16" t="s">
        <v>185</v>
      </c>
      <c r="K82" s="16" t="s">
        <v>181</v>
      </c>
      <c r="L82" s="16">
        <v>0.75</v>
      </c>
      <c r="M82" s="16" t="s">
        <v>391</v>
      </c>
      <c r="N82" s="16" t="s">
        <v>461</v>
      </c>
      <c r="O82" s="10"/>
      <c r="P82" s="16" t="s">
        <v>508</v>
      </c>
      <c r="Q82" s="36" t="s">
        <v>95</v>
      </c>
      <c r="R82" s="36" t="s">
        <v>95</v>
      </c>
      <c r="S82" s="36" t="s">
        <v>95</v>
      </c>
      <c r="T82" s="36" t="s">
        <v>95</v>
      </c>
      <c r="U82" s="36" t="s">
        <v>95</v>
      </c>
      <c r="V82" s="36" t="s">
        <v>95</v>
      </c>
      <c r="W82" s="36" t="s">
        <v>95</v>
      </c>
      <c r="X82" s="36" t="s">
        <v>95</v>
      </c>
      <c r="Y82" s="16" t="s">
        <v>508</v>
      </c>
      <c r="Z82" s="36" t="s">
        <v>166</v>
      </c>
      <c r="AA82" s="10" t="s">
        <v>168</v>
      </c>
      <c r="AB82" s="18" t="s">
        <v>95</v>
      </c>
      <c r="AC82" s="10"/>
    </row>
    <row r="83" spans="1:29" s="11" customFormat="1" ht="38.25" x14ac:dyDescent="0.2">
      <c r="A83" s="36">
        <v>79</v>
      </c>
      <c r="B83" s="16" t="s">
        <v>463</v>
      </c>
      <c r="C83" s="16" t="s">
        <v>508</v>
      </c>
      <c r="D83" s="16">
        <v>59.703347200000003</v>
      </c>
      <c r="E83" s="16">
        <v>33.499706000000003</v>
      </c>
      <c r="F83" s="16">
        <v>16</v>
      </c>
      <c r="G83" s="16" t="s">
        <v>175</v>
      </c>
      <c r="H83" s="16" t="s">
        <v>180</v>
      </c>
      <c r="I83" s="16" t="s">
        <v>95</v>
      </c>
      <c r="J83" s="16" t="s">
        <v>185</v>
      </c>
      <c r="K83" s="16" t="s">
        <v>181</v>
      </c>
      <c r="L83" s="16" t="s">
        <v>100</v>
      </c>
      <c r="M83" s="16" t="s">
        <v>392</v>
      </c>
      <c r="N83" s="16" t="s">
        <v>463</v>
      </c>
      <c r="O83" s="10"/>
      <c r="P83" s="16" t="str">
        <f t="shared" ref="P83" si="7">C83</f>
        <v>Царицыно Озеро</v>
      </c>
      <c r="Q83" s="36" t="s">
        <v>95</v>
      </c>
      <c r="R83" s="36" t="s">
        <v>95</v>
      </c>
      <c r="S83" s="36" t="s">
        <v>95</v>
      </c>
      <c r="T83" s="36" t="s">
        <v>95</v>
      </c>
      <c r="U83" s="36" t="s">
        <v>95</v>
      </c>
      <c r="V83" s="36" t="s">
        <v>95</v>
      </c>
      <c r="W83" s="36" t="s">
        <v>95</v>
      </c>
      <c r="X83" s="36" t="s">
        <v>95</v>
      </c>
      <c r="Y83" s="16" t="s">
        <v>508</v>
      </c>
      <c r="Z83" s="36" t="s">
        <v>166</v>
      </c>
      <c r="AA83" s="10" t="s">
        <v>168</v>
      </c>
      <c r="AB83" s="18" t="s">
        <v>95</v>
      </c>
      <c r="AC83" s="10"/>
    </row>
    <row r="84" spans="1:29" s="11" customFormat="1" ht="89.25" x14ac:dyDescent="0.2">
      <c r="A84" s="36">
        <v>80</v>
      </c>
      <c r="B84" s="16" t="s">
        <v>753</v>
      </c>
      <c r="C84" s="16" t="s">
        <v>754</v>
      </c>
      <c r="D84" s="36">
        <v>5.96795831712838E+16</v>
      </c>
      <c r="E84" s="36" t="s">
        <v>755</v>
      </c>
      <c r="F84" s="16" t="s">
        <v>698</v>
      </c>
      <c r="G84" s="16" t="s">
        <v>172</v>
      </c>
      <c r="H84" s="16" t="s">
        <v>727</v>
      </c>
      <c r="I84" s="16" t="s">
        <v>756</v>
      </c>
      <c r="J84" s="16" t="s">
        <v>185</v>
      </c>
      <c r="K84" s="16" t="s">
        <v>181</v>
      </c>
      <c r="L84" s="17">
        <v>0.75</v>
      </c>
      <c r="M84" s="16" t="s">
        <v>698</v>
      </c>
      <c r="N84" s="16" t="s">
        <v>753</v>
      </c>
      <c r="O84" s="10" t="s">
        <v>757</v>
      </c>
      <c r="P84" s="16" t="s">
        <v>758</v>
      </c>
      <c r="Q84" s="36" t="s">
        <v>95</v>
      </c>
      <c r="R84" s="36" t="s">
        <v>95</v>
      </c>
      <c r="S84" s="36" t="s">
        <v>95</v>
      </c>
      <c r="T84" s="36" t="s">
        <v>95</v>
      </c>
      <c r="U84" s="36" t="s">
        <v>95</v>
      </c>
      <c r="V84" s="36" t="s">
        <v>95</v>
      </c>
      <c r="W84" s="36" t="s">
        <v>95</v>
      </c>
      <c r="X84" s="36" t="s">
        <v>95</v>
      </c>
      <c r="Y84" s="16" t="s">
        <v>754</v>
      </c>
      <c r="Z84" s="36" t="s">
        <v>759</v>
      </c>
      <c r="AA84" s="36" t="s">
        <v>167</v>
      </c>
      <c r="AB84" s="10"/>
      <c r="AC84" s="10"/>
    </row>
    <row r="85" spans="1:29" s="11" customFormat="1" ht="63.75" x14ac:dyDescent="0.2">
      <c r="A85" s="36">
        <v>81</v>
      </c>
      <c r="B85" s="10" t="s">
        <v>767</v>
      </c>
      <c r="C85" s="10" t="s">
        <v>768</v>
      </c>
      <c r="D85" s="10">
        <v>59.691265000000001</v>
      </c>
      <c r="E85" s="10">
        <v>33.342835999999998</v>
      </c>
      <c r="F85" s="10">
        <v>6</v>
      </c>
      <c r="G85" s="10" t="s">
        <v>523</v>
      </c>
      <c r="H85" s="10" t="s">
        <v>769</v>
      </c>
      <c r="I85" s="10" t="s">
        <v>770</v>
      </c>
      <c r="J85" s="10" t="s">
        <v>771</v>
      </c>
      <c r="K85" s="10" t="s">
        <v>705</v>
      </c>
      <c r="L85" s="10">
        <v>0.75</v>
      </c>
      <c r="M85" s="28">
        <v>2</v>
      </c>
      <c r="N85" s="10" t="s">
        <v>772</v>
      </c>
      <c r="O85" s="10" t="s">
        <v>773</v>
      </c>
      <c r="P85" s="10" t="s">
        <v>768</v>
      </c>
      <c r="Q85" s="36" t="s">
        <v>95</v>
      </c>
      <c r="R85" s="36" t="s">
        <v>95</v>
      </c>
      <c r="S85" s="36" t="s">
        <v>95</v>
      </c>
      <c r="T85" s="36" t="s">
        <v>95</v>
      </c>
      <c r="U85" s="36" t="s">
        <v>95</v>
      </c>
      <c r="V85" s="36" t="s">
        <v>95</v>
      </c>
      <c r="W85" s="36" t="s">
        <v>95</v>
      </c>
      <c r="X85" s="36" t="s">
        <v>95</v>
      </c>
      <c r="Y85" s="10" t="s">
        <v>768</v>
      </c>
      <c r="Z85" s="10" t="s">
        <v>774</v>
      </c>
      <c r="AA85" s="10" t="s">
        <v>95</v>
      </c>
      <c r="AB85" s="10"/>
      <c r="AC85" s="10"/>
    </row>
    <row r="86" spans="1:29" s="11" customFormat="1" ht="57.75" customHeight="1" x14ac:dyDescent="0.2">
      <c r="A86" s="36">
        <v>82</v>
      </c>
      <c r="B86" s="16" t="s">
        <v>950</v>
      </c>
      <c r="C86" s="16" t="s">
        <v>951</v>
      </c>
      <c r="D86" s="16" t="s">
        <v>952</v>
      </c>
      <c r="E86" s="36" t="s">
        <v>953</v>
      </c>
      <c r="F86" s="16" t="s">
        <v>954</v>
      </c>
      <c r="G86" s="16" t="s">
        <v>172</v>
      </c>
      <c r="H86" s="16" t="s">
        <v>180</v>
      </c>
      <c r="I86" s="16" t="s">
        <v>955</v>
      </c>
      <c r="J86" s="16" t="s">
        <v>185</v>
      </c>
      <c r="K86" s="16" t="s">
        <v>181</v>
      </c>
      <c r="L86" s="17">
        <v>0.75</v>
      </c>
      <c r="M86" s="16" t="s">
        <v>698</v>
      </c>
      <c r="N86" s="10" t="s">
        <v>95</v>
      </c>
      <c r="O86" s="10" t="s">
        <v>95</v>
      </c>
      <c r="P86" s="16" t="s">
        <v>95</v>
      </c>
      <c r="Q86" s="36" t="s">
        <v>956</v>
      </c>
      <c r="R86" s="15">
        <v>316470400123922</v>
      </c>
      <c r="S86" s="16" t="s">
        <v>957</v>
      </c>
      <c r="T86" s="36"/>
      <c r="U86" s="36"/>
      <c r="V86" s="36"/>
      <c r="W86" s="36"/>
      <c r="X86" s="36"/>
      <c r="Y86" s="16" t="s">
        <v>951</v>
      </c>
      <c r="Z86" s="36" t="s">
        <v>958</v>
      </c>
      <c r="AA86" s="36" t="s">
        <v>646</v>
      </c>
      <c r="AB86" s="10"/>
      <c r="AC86" s="10"/>
    </row>
    <row r="87" spans="1:29" s="5" customFormat="1" ht="38.25" x14ac:dyDescent="0.2">
      <c r="A87" s="36">
        <v>83</v>
      </c>
      <c r="B87" s="16" t="s">
        <v>1152</v>
      </c>
      <c r="C87" s="16" t="s">
        <v>1153</v>
      </c>
      <c r="D87" s="16" t="s">
        <v>1154</v>
      </c>
      <c r="E87" s="36">
        <v>33.517833000000003</v>
      </c>
      <c r="F87" s="16" t="s">
        <v>696</v>
      </c>
      <c r="G87" s="16" t="s">
        <v>1155</v>
      </c>
      <c r="H87" s="16" t="s">
        <v>180</v>
      </c>
      <c r="I87" s="16" t="s">
        <v>955</v>
      </c>
      <c r="J87" s="16" t="s">
        <v>185</v>
      </c>
      <c r="K87" s="16" t="s">
        <v>181</v>
      </c>
      <c r="L87" s="3">
        <v>1</v>
      </c>
      <c r="M87" s="3">
        <v>1</v>
      </c>
      <c r="N87" s="2" t="s">
        <v>95</v>
      </c>
      <c r="O87" s="2" t="s">
        <v>95</v>
      </c>
      <c r="P87" s="39" t="s">
        <v>95</v>
      </c>
      <c r="Q87" s="36" t="s">
        <v>1156</v>
      </c>
      <c r="R87" s="15">
        <v>318470400111912</v>
      </c>
      <c r="S87" s="16" t="s">
        <v>1157</v>
      </c>
      <c r="T87" s="39" t="s">
        <v>95</v>
      </c>
      <c r="U87" s="39" t="s">
        <v>95</v>
      </c>
      <c r="V87" s="39" t="s">
        <v>95</v>
      </c>
      <c r="W87" s="39" t="s">
        <v>95</v>
      </c>
      <c r="X87" s="39" t="s">
        <v>95</v>
      </c>
      <c r="Y87" s="16" t="s">
        <v>1153</v>
      </c>
      <c r="Z87" s="36" t="s">
        <v>958</v>
      </c>
      <c r="AA87" s="36" t="s">
        <v>646</v>
      </c>
      <c r="AB87" s="2"/>
      <c r="AC87" s="2"/>
    </row>
    <row r="88" spans="1:29" s="5" customFormat="1" ht="89.25" x14ac:dyDescent="0.2">
      <c r="A88" s="9">
        <v>84</v>
      </c>
      <c r="B88" s="16" t="s">
        <v>1158</v>
      </c>
      <c r="C88" s="16" t="s">
        <v>1159</v>
      </c>
      <c r="D88" s="16" t="s">
        <v>1160</v>
      </c>
      <c r="E88" s="41" t="s">
        <v>1161</v>
      </c>
      <c r="F88" s="6">
        <v>36</v>
      </c>
      <c r="G88" s="16" t="s">
        <v>1162</v>
      </c>
      <c r="H88" s="16" t="s">
        <v>180</v>
      </c>
      <c r="I88" s="16" t="s">
        <v>705</v>
      </c>
      <c r="J88" s="16" t="s">
        <v>185</v>
      </c>
      <c r="K88" s="16" t="s">
        <v>181</v>
      </c>
      <c r="L88" s="17">
        <v>6</v>
      </c>
      <c r="M88" s="16" t="s">
        <v>698</v>
      </c>
      <c r="N88" s="16" t="s">
        <v>1158</v>
      </c>
      <c r="O88" s="15" t="s">
        <v>1163</v>
      </c>
      <c r="P88" s="16" t="s">
        <v>1164</v>
      </c>
      <c r="Q88" s="41" t="s">
        <v>95</v>
      </c>
      <c r="R88" s="41" t="s">
        <v>95</v>
      </c>
      <c r="S88" s="41" t="s">
        <v>95</v>
      </c>
      <c r="T88" s="41" t="s">
        <v>95</v>
      </c>
      <c r="U88" s="41" t="s">
        <v>95</v>
      </c>
      <c r="V88" s="42" t="s">
        <v>95</v>
      </c>
      <c r="W88" s="42" t="s">
        <v>95</v>
      </c>
      <c r="X88" s="42" t="s">
        <v>95</v>
      </c>
      <c r="Y88" s="16" t="s">
        <v>1159</v>
      </c>
      <c r="Z88" s="41" t="s">
        <v>759</v>
      </c>
      <c r="AA88" s="2" t="s">
        <v>949</v>
      </c>
      <c r="AB88" s="10" t="s">
        <v>1165</v>
      </c>
      <c r="AC88" s="10" t="s">
        <v>1166</v>
      </c>
    </row>
    <row r="89" spans="1:29" s="5" customFormat="1" ht="38.25" x14ac:dyDescent="0.2">
      <c r="A89" s="9">
        <v>85</v>
      </c>
      <c r="B89" s="4" t="s">
        <v>1178</v>
      </c>
      <c r="C89" s="4" t="s">
        <v>1167</v>
      </c>
      <c r="D89" s="45" t="s">
        <v>1168</v>
      </c>
      <c r="E89" s="45" t="s">
        <v>1169</v>
      </c>
      <c r="F89" s="6">
        <v>3</v>
      </c>
      <c r="G89" s="4" t="s">
        <v>523</v>
      </c>
      <c r="H89" s="4" t="s">
        <v>746</v>
      </c>
      <c r="I89" s="45" t="s">
        <v>705</v>
      </c>
      <c r="J89" s="4" t="s">
        <v>771</v>
      </c>
      <c r="K89" s="4" t="s">
        <v>705</v>
      </c>
      <c r="L89" s="4" t="s">
        <v>96</v>
      </c>
      <c r="M89" s="3">
        <v>2</v>
      </c>
      <c r="N89" s="52" t="s">
        <v>1170</v>
      </c>
      <c r="O89" s="53" t="s">
        <v>1171</v>
      </c>
      <c r="P89" s="52" t="s">
        <v>1172</v>
      </c>
      <c r="Q89" s="50" t="s">
        <v>95</v>
      </c>
      <c r="R89" s="50" t="s">
        <v>95</v>
      </c>
      <c r="S89" s="50" t="s">
        <v>95</v>
      </c>
      <c r="T89" s="50" t="s">
        <v>95</v>
      </c>
      <c r="U89" s="50" t="s">
        <v>95</v>
      </c>
      <c r="V89" s="51" t="s">
        <v>95</v>
      </c>
      <c r="W89" s="51" t="s">
        <v>95</v>
      </c>
      <c r="X89" s="51" t="s">
        <v>95</v>
      </c>
      <c r="Y89" s="4" t="s">
        <v>1167</v>
      </c>
      <c r="Z89" s="45" t="s">
        <v>1173</v>
      </c>
      <c r="AA89" s="2" t="s">
        <v>646</v>
      </c>
      <c r="AB89" s="2" t="s">
        <v>1174</v>
      </c>
      <c r="AC89" s="2"/>
    </row>
    <row r="90" spans="1:29" s="5" customFormat="1" ht="38.25" x14ac:dyDescent="0.2">
      <c r="A90" s="9">
        <v>86</v>
      </c>
      <c r="B90" s="4" t="s">
        <v>1179</v>
      </c>
      <c r="C90" s="4" t="s">
        <v>1180</v>
      </c>
      <c r="D90" s="45" t="s">
        <v>1175</v>
      </c>
      <c r="E90" s="45" t="s">
        <v>1176</v>
      </c>
      <c r="F90" s="6">
        <v>3</v>
      </c>
      <c r="G90" s="4" t="s">
        <v>523</v>
      </c>
      <c r="H90" s="4" t="s">
        <v>746</v>
      </c>
      <c r="I90" s="45" t="s">
        <v>705</v>
      </c>
      <c r="J90" s="4" t="s">
        <v>771</v>
      </c>
      <c r="K90" s="4" t="s">
        <v>705</v>
      </c>
      <c r="L90" s="4" t="s">
        <v>96</v>
      </c>
      <c r="M90" s="3">
        <v>2</v>
      </c>
      <c r="N90" s="52" t="s">
        <v>1170</v>
      </c>
      <c r="O90" s="53" t="s">
        <v>1171</v>
      </c>
      <c r="P90" s="52" t="s">
        <v>1172</v>
      </c>
      <c r="Q90" s="50" t="s">
        <v>95</v>
      </c>
      <c r="R90" s="50" t="s">
        <v>95</v>
      </c>
      <c r="S90" s="50" t="s">
        <v>95</v>
      </c>
      <c r="T90" s="50" t="s">
        <v>95</v>
      </c>
      <c r="U90" s="50" t="s">
        <v>95</v>
      </c>
      <c r="V90" s="51" t="s">
        <v>95</v>
      </c>
      <c r="W90" s="51" t="s">
        <v>95</v>
      </c>
      <c r="X90" s="51" t="s">
        <v>95</v>
      </c>
      <c r="Y90" s="4" t="s">
        <v>1180</v>
      </c>
      <c r="Z90" s="45" t="s">
        <v>1173</v>
      </c>
      <c r="AA90" s="2" t="s">
        <v>646</v>
      </c>
      <c r="AB90" s="2" t="s">
        <v>1177</v>
      </c>
      <c r="AC90" s="2"/>
    </row>
    <row r="91" spans="1:29" s="5" customFormat="1" ht="38.25" x14ac:dyDescent="0.2">
      <c r="A91" s="51">
        <v>87</v>
      </c>
      <c r="B91" s="4" t="s">
        <v>1182</v>
      </c>
      <c r="C91" s="4" t="s">
        <v>1181</v>
      </c>
      <c r="D91" s="51" t="s">
        <v>1183</v>
      </c>
      <c r="E91" s="51" t="s">
        <v>1184</v>
      </c>
      <c r="F91" s="6">
        <v>4</v>
      </c>
      <c r="G91" s="4" t="s">
        <v>171</v>
      </c>
      <c r="H91" s="4" t="s">
        <v>746</v>
      </c>
      <c r="I91" s="51" t="s">
        <v>628</v>
      </c>
      <c r="J91" s="4" t="s">
        <v>771</v>
      </c>
      <c r="K91" s="4" t="s">
        <v>540</v>
      </c>
      <c r="L91" s="3">
        <v>1.1000000000000001</v>
      </c>
      <c r="M91" s="3">
        <v>1</v>
      </c>
      <c r="N91" s="2" t="s">
        <v>95</v>
      </c>
      <c r="O91" s="2" t="s">
        <v>95</v>
      </c>
      <c r="P91" s="2" t="s">
        <v>95</v>
      </c>
      <c r="Q91" s="55" t="s">
        <v>1188</v>
      </c>
      <c r="R91" s="58">
        <v>304471519400025</v>
      </c>
      <c r="S91" s="55" t="s">
        <v>1185</v>
      </c>
      <c r="T91" s="55" t="s">
        <v>95</v>
      </c>
      <c r="U91" s="55" t="s">
        <v>95</v>
      </c>
      <c r="V91" s="55" t="s">
        <v>95</v>
      </c>
      <c r="W91" s="55" t="s">
        <v>95</v>
      </c>
      <c r="X91" s="55" t="s">
        <v>95</v>
      </c>
      <c r="Y91" s="4" t="s">
        <v>1182</v>
      </c>
      <c r="Z91" s="54" t="s">
        <v>958</v>
      </c>
      <c r="AA91" s="2" t="s">
        <v>646</v>
      </c>
      <c r="AB91" s="2" t="s">
        <v>1186</v>
      </c>
      <c r="AC91" s="2" t="s">
        <v>1187</v>
      </c>
    </row>
    <row r="92" spans="1:29" s="5" customFormat="1" ht="63.75" x14ac:dyDescent="0.2">
      <c r="A92" s="9">
        <v>88</v>
      </c>
      <c r="B92" s="16" t="s">
        <v>1189</v>
      </c>
      <c r="C92" s="16" t="s">
        <v>1190</v>
      </c>
      <c r="D92" s="16" t="s">
        <v>1191</v>
      </c>
      <c r="E92" s="56" t="s">
        <v>1192</v>
      </c>
      <c r="F92" s="16" t="s">
        <v>1193</v>
      </c>
      <c r="G92" s="16" t="s">
        <v>523</v>
      </c>
      <c r="H92" s="16" t="s">
        <v>180</v>
      </c>
      <c r="I92" s="16" t="s">
        <v>705</v>
      </c>
      <c r="J92" s="16" t="s">
        <v>185</v>
      </c>
      <c r="K92" s="16" t="s">
        <v>181</v>
      </c>
      <c r="L92" s="17">
        <v>0.75</v>
      </c>
      <c r="M92" s="16" t="s">
        <v>97</v>
      </c>
      <c r="N92" s="10" t="s">
        <v>1194</v>
      </c>
      <c r="O92" s="10" t="s">
        <v>1195</v>
      </c>
      <c r="P92" s="16" t="s">
        <v>1196</v>
      </c>
      <c r="Q92" s="56" t="s">
        <v>95</v>
      </c>
      <c r="R92" s="56" t="s">
        <v>95</v>
      </c>
      <c r="S92" s="56" t="s">
        <v>95</v>
      </c>
      <c r="T92" s="56" t="s">
        <v>95</v>
      </c>
      <c r="U92" s="56" t="s">
        <v>95</v>
      </c>
      <c r="V92" s="57" t="s">
        <v>95</v>
      </c>
      <c r="W92" s="57" t="s">
        <v>95</v>
      </c>
      <c r="X92" s="57" t="s">
        <v>95</v>
      </c>
      <c r="Y92" s="16" t="s">
        <v>1190</v>
      </c>
      <c r="Z92" s="56" t="s">
        <v>1197</v>
      </c>
      <c r="AA92" s="56" t="s">
        <v>168</v>
      </c>
      <c r="AB92" s="10" t="s">
        <v>1198</v>
      </c>
      <c r="AC92" s="10" t="s">
        <v>1187</v>
      </c>
    </row>
    <row r="93" spans="1:29" s="5" customFormat="1" ht="51" x14ac:dyDescent="0.2">
      <c r="A93" s="9">
        <v>89</v>
      </c>
      <c r="B93" s="4" t="s">
        <v>1199</v>
      </c>
      <c r="C93" s="4" t="s">
        <v>1200</v>
      </c>
      <c r="D93" s="9" t="s">
        <v>1201</v>
      </c>
      <c r="E93" s="9" t="s">
        <v>1202</v>
      </c>
      <c r="F93" s="6">
        <v>3.9</v>
      </c>
      <c r="G93" s="4" t="s">
        <v>523</v>
      </c>
      <c r="H93" s="16" t="s">
        <v>180</v>
      </c>
      <c r="I93" s="16" t="s">
        <v>705</v>
      </c>
      <c r="J93" s="16" t="s">
        <v>185</v>
      </c>
      <c r="K93" s="16" t="s">
        <v>181</v>
      </c>
      <c r="L93" s="17">
        <v>0.75</v>
      </c>
      <c r="M93" s="3">
        <v>1</v>
      </c>
      <c r="N93" s="9" t="s">
        <v>1203</v>
      </c>
      <c r="O93" s="9" t="s">
        <v>1204</v>
      </c>
      <c r="P93" s="4" t="s">
        <v>1200</v>
      </c>
      <c r="Q93" s="59" t="s">
        <v>95</v>
      </c>
      <c r="R93" s="59" t="s">
        <v>95</v>
      </c>
      <c r="S93" s="59" t="s">
        <v>95</v>
      </c>
      <c r="T93" s="59" t="s">
        <v>95</v>
      </c>
      <c r="U93" s="59" t="s">
        <v>95</v>
      </c>
      <c r="V93" s="60" t="s">
        <v>95</v>
      </c>
      <c r="W93" s="60" t="s">
        <v>95</v>
      </c>
      <c r="X93" s="60" t="s">
        <v>95</v>
      </c>
      <c r="Y93" s="4" t="s">
        <v>1200</v>
      </c>
      <c r="Z93" s="9" t="s">
        <v>1205</v>
      </c>
      <c r="AA93" s="2" t="s">
        <v>646</v>
      </c>
      <c r="AB93" s="2" t="s">
        <v>1206</v>
      </c>
      <c r="AC93" s="2"/>
    </row>
    <row r="94" spans="1:29" s="5" customFormat="1" ht="51" x14ac:dyDescent="0.2">
      <c r="A94" s="60">
        <v>90</v>
      </c>
      <c r="B94" s="4" t="s">
        <v>1207</v>
      </c>
      <c r="C94" s="4" t="s">
        <v>1208</v>
      </c>
      <c r="D94" s="60" t="s">
        <v>1209</v>
      </c>
      <c r="E94" s="60" t="s">
        <v>1210</v>
      </c>
      <c r="F94" s="6">
        <v>3.9</v>
      </c>
      <c r="G94" s="4" t="s">
        <v>523</v>
      </c>
      <c r="H94" s="16" t="s">
        <v>180</v>
      </c>
      <c r="I94" s="16" t="s">
        <v>705</v>
      </c>
      <c r="J94" s="16" t="s">
        <v>185</v>
      </c>
      <c r="K94" s="16" t="s">
        <v>181</v>
      </c>
      <c r="L94" s="17">
        <v>0.75</v>
      </c>
      <c r="M94" s="3">
        <v>1</v>
      </c>
      <c r="N94" s="60" t="s">
        <v>1203</v>
      </c>
      <c r="O94" s="60" t="s">
        <v>1204</v>
      </c>
      <c r="P94" s="4" t="s">
        <v>1200</v>
      </c>
      <c r="Q94" s="59" t="s">
        <v>95</v>
      </c>
      <c r="R94" s="59" t="s">
        <v>95</v>
      </c>
      <c r="S94" s="59" t="s">
        <v>95</v>
      </c>
      <c r="T94" s="59" t="s">
        <v>95</v>
      </c>
      <c r="U94" s="59" t="s">
        <v>95</v>
      </c>
      <c r="V94" s="60" t="s">
        <v>95</v>
      </c>
      <c r="W94" s="60" t="s">
        <v>95</v>
      </c>
      <c r="X94" s="60" t="s">
        <v>95</v>
      </c>
      <c r="Y94" s="4" t="s">
        <v>1208</v>
      </c>
      <c r="Z94" s="60" t="s">
        <v>1205</v>
      </c>
      <c r="AA94" s="2" t="s">
        <v>646</v>
      </c>
      <c r="AB94" s="2" t="s">
        <v>1211</v>
      </c>
      <c r="AC94" s="2"/>
    </row>
    <row r="95" spans="1:29" s="5" customFormat="1" ht="25.5" x14ac:dyDescent="0.2">
      <c r="A95" s="9">
        <v>91</v>
      </c>
      <c r="B95" s="4" t="s">
        <v>1222</v>
      </c>
      <c r="C95" s="4" t="s">
        <v>1223</v>
      </c>
      <c r="D95" s="9" t="s">
        <v>1224</v>
      </c>
      <c r="E95" s="9" t="s">
        <v>1225</v>
      </c>
      <c r="F95" s="6">
        <v>42</v>
      </c>
      <c r="G95" s="4" t="s">
        <v>523</v>
      </c>
      <c r="H95" s="16" t="s">
        <v>180</v>
      </c>
      <c r="I95" s="16" t="s">
        <v>705</v>
      </c>
      <c r="J95" s="16" t="s">
        <v>185</v>
      </c>
      <c r="K95" s="16" t="s">
        <v>181</v>
      </c>
      <c r="L95" s="3">
        <v>8</v>
      </c>
      <c r="M95" s="3">
        <v>1</v>
      </c>
      <c r="N95" s="4" t="s">
        <v>1222</v>
      </c>
      <c r="O95" s="2" t="s">
        <v>1227</v>
      </c>
      <c r="P95" s="4" t="s">
        <v>1226</v>
      </c>
      <c r="Q95" s="61" t="s">
        <v>95</v>
      </c>
      <c r="R95" s="61" t="s">
        <v>95</v>
      </c>
      <c r="S95" s="61" t="s">
        <v>95</v>
      </c>
      <c r="T95" s="61" t="s">
        <v>95</v>
      </c>
      <c r="U95" s="61" t="s">
        <v>95</v>
      </c>
      <c r="V95" s="62" t="s">
        <v>95</v>
      </c>
      <c r="W95" s="62" t="s">
        <v>95</v>
      </c>
      <c r="X95" s="62" t="s">
        <v>95</v>
      </c>
      <c r="Y95" s="4" t="s">
        <v>1223</v>
      </c>
      <c r="Z95" s="61" t="s">
        <v>165</v>
      </c>
      <c r="AA95" s="62" t="s">
        <v>949</v>
      </c>
      <c r="AB95" s="62"/>
      <c r="AC95" s="62"/>
    </row>
    <row r="96" spans="1:29" s="5" customFormat="1" ht="38.25" x14ac:dyDescent="0.2">
      <c r="A96" s="78">
        <v>92</v>
      </c>
      <c r="B96" s="4" t="s">
        <v>1228</v>
      </c>
      <c r="C96" s="4" t="s">
        <v>1229</v>
      </c>
      <c r="D96" s="9" t="s">
        <v>1230</v>
      </c>
      <c r="E96" s="9" t="s">
        <v>1231</v>
      </c>
      <c r="F96" s="6">
        <v>2</v>
      </c>
      <c r="G96" s="4" t="s">
        <v>1232</v>
      </c>
      <c r="H96" s="4" t="s">
        <v>746</v>
      </c>
      <c r="I96" s="9" t="s">
        <v>1233</v>
      </c>
      <c r="J96" s="4" t="s">
        <v>771</v>
      </c>
      <c r="K96" s="4" t="s">
        <v>540</v>
      </c>
      <c r="L96" s="3">
        <v>1.1000000000000001</v>
      </c>
      <c r="M96" s="3">
        <v>1</v>
      </c>
      <c r="N96" s="2" t="s">
        <v>95</v>
      </c>
      <c r="O96" s="2" t="s">
        <v>95</v>
      </c>
      <c r="P96" s="65" t="s">
        <v>95</v>
      </c>
      <c r="Q96" s="64" t="s">
        <v>1234</v>
      </c>
      <c r="R96" s="15">
        <v>313471515600058</v>
      </c>
      <c r="S96" s="9" t="s">
        <v>1235</v>
      </c>
      <c r="T96" s="64" t="s">
        <v>95</v>
      </c>
      <c r="U96" s="64" t="s">
        <v>95</v>
      </c>
      <c r="V96" s="65" t="s">
        <v>95</v>
      </c>
      <c r="W96" s="65" t="s">
        <v>95</v>
      </c>
      <c r="X96" s="65" t="s">
        <v>95</v>
      </c>
      <c r="Y96" s="4" t="s">
        <v>1236</v>
      </c>
      <c r="Z96" s="65" t="s">
        <v>958</v>
      </c>
      <c r="AA96" s="2" t="s">
        <v>646</v>
      </c>
      <c r="AB96" s="2"/>
      <c r="AC96" s="2"/>
    </row>
    <row r="97" spans="1:29" s="5" customFormat="1" ht="51" x14ac:dyDescent="0.2">
      <c r="A97" s="78">
        <v>93</v>
      </c>
      <c r="B97" s="4" t="s">
        <v>1240</v>
      </c>
      <c r="C97" s="4" t="s">
        <v>1237</v>
      </c>
      <c r="D97" s="9" t="s">
        <v>1238</v>
      </c>
      <c r="E97" s="9" t="s">
        <v>1239</v>
      </c>
      <c r="F97" s="6">
        <v>4</v>
      </c>
      <c r="G97" s="4" t="s">
        <v>523</v>
      </c>
      <c r="H97" s="4" t="s">
        <v>746</v>
      </c>
      <c r="I97" s="16" t="s">
        <v>705</v>
      </c>
      <c r="J97" s="4" t="s">
        <v>771</v>
      </c>
      <c r="K97" s="16" t="s">
        <v>705</v>
      </c>
      <c r="L97" s="3">
        <v>0.75</v>
      </c>
      <c r="M97" s="3">
        <v>1</v>
      </c>
      <c r="N97" s="2" t="s">
        <v>1241</v>
      </c>
      <c r="O97" s="2" t="s">
        <v>1242</v>
      </c>
      <c r="P97" s="9" t="s">
        <v>1237</v>
      </c>
      <c r="Q97" s="9" t="s">
        <v>95</v>
      </c>
      <c r="R97" s="9" t="s">
        <v>95</v>
      </c>
      <c r="S97" s="9" t="s">
        <v>95</v>
      </c>
      <c r="T97" s="64" t="s">
        <v>95</v>
      </c>
      <c r="U97" s="64" t="s">
        <v>95</v>
      </c>
      <c r="V97" s="66" t="s">
        <v>95</v>
      </c>
      <c r="W97" s="66" t="s">
        <v>95</v>
      </c>
      <c r="X97" s="66" t="s">
        <v>95</v>
      </c>
      <c r="Y97" s="4" t="s">
        <v>1240</v>
      </c>
      <c r="Z97" s="9" t="s">
        <v>1243</v>
      </c>
      <c r="AA97" s="2" t="s">
        <v>646</v>
      </c>
      <c r="AB97" s="2"/>
      <c r="AC97" s="2"/>
    </row>
    <row r="98" spans="1:29" s="5" customFormat="1" ht="102" x14ac:dyDescent="0.2">
      <c r="A98" s="9">
        <v>94</v>
      </c>
      <c r="B98" s="4" t="s">
        <v>1273</v>
      </c>
      <c r="C98" s="4" t="s">
        <v>1274</v>
      </c>
      <c r="D98" s="9" t="s">
        <v>1275</v>
      </c>
      <c r="E98" s="9" t="s">
        <v>1276</v>
      </c>
      <c r="F98" s="6">
        <v>4.5</v>
      </c>
      <c r="G98" s="4" t="s">
        <v>523</v>
      </c>
      <c r="H98" s="4" t="s">
        <v>746</v>
      </c>
      <c r="I98" s="9"/>
      <c r="J98" s="4" t="s">
        <v>185</v>
      </c>
      <c r="K98" s="4" t="s">
        <v>182</v>
      </c>
      <c r="L98" s="3">
        <v>0.36</v>
      </c>
      <c r="M98" s="3">
        <v>1</v>
      </c>
      <c r="N98" s="2" t="s">
        <v>1277</v>
      </c>
      <c r="O98" s="2" t="s">
        <v>1278</v>
      </c>
      <c r="P98" s="4" t="s">
        <v>1274</v>
      </c>
      <c r="Q98" s="9"/>
      <c r="R98" s="9"/>
      <c r="S98" s="9"/>
      <c r="T98" s="9"/>
      <c r="U98" s="9"/>
      <c r="V98" s="9"/>
      <c r="W98" s="9"/>
      <c r="X98" s="9"/>
      <c r="Y98" s="4" t="s">
        <v>1273</v>
      </c>
      <c r="Z98" s="79" t="s">
        <v>1279</v>
      </c>
      <c r="AA98" s="2" t="s">
        <v>646</v>
      </c>
      <c r="AB98" s="2" t="s">
        <v>1280</v>
      </c>
      <c r="AC98" s="2"/>
    </row>
    <row r="99" spans="1:29" s="5" customFormat="1" ht="76.5" x14ac:dyDescent="0.2">
      <c r="A99" s="9">
        <v>95</v>
      </c>
      <c r="B99" s="4" t="s">
        <v>1282</v>
      </c>
      <c r="C99" s="4" t="s">
        <v>1281</v>
      </c>
      <c r="D99" s="9">
        <v>59.641579999999998</v>
      </c>
      <c r="E99" s="9">
        <v>33.585745000000003</v>
      </c>
      <c r="F99" s="6">
        <v>2</v>
      </c>
      <c r="G99" s="4" t="s">
        <v>171</v>
      </c>
      <c r="H99" s="4" t="s">
        <v>746</v>
      </c>
      <c r="I99" s="9" t="s">
        <v>705</v>
      </c>
      <c r="J99" s="4" t="s">
        <v>1283</v>
      </c>
      <c r="K99" s="4" t="s">
        <v>540</v>
      </c>
      <c r="L99" s="3">
        <v>1.1000000000000001</v>
      </c>
      <c r="M99" s="3">
        <v>1</v>
      </c>
      <c r="N99" s="4" t="s">
        <v>1284</v>
      </c>
      <c r="O99" s="2" t="s">
        <v>1285</v>
      </c>
      <c r="P99" s="4" t="s">
        <v>1281</v>
      </c>
      <c r="Q99" s="9" t="s">
        <v>95</v>
      </c>
      <c r="R99" s="9" t="s">
        <v>95</v>
      </c>
      <c r="S99" s="9" t="s">
        <v>95</v>
      </c>
      <c r="T99" s="9" t="s">
        <v>95</v>
      </c>
      <c r="U99" s="9" t="s">
        <v>95</v>
      </c>
      <c r="V99" s="9" t="s">
        <v>95</v>
      </c>
      <c r="W99" s="9" t="s">
        <v>95</v>
      </c>
      <c r="X99" s="9" t="s">
        <v>95</v>
      </c>
      <c r="Y99" s="4" t="s">
        <v>1282</v>
      </c>
      <c r="Z99" s="9" t="s">
        <v>1286</v>
      </c>
      <c r="AA99" s="2" t="s">
        <v>168</v>
      </c>
      <c r="AB99" s="2"/>
      <c r="AC99" s="2"/>
    </row>
    <row r="100" spans="1:29" s="5" customFormat="1" ht="102" x14ac:dyDescent="0.2">
      <c r="A100" s="9">
        <v>96</v>
      </c>
      <c r="B100" s="4" t="s">
        <v>1287</v>
      </c>
      <c r="C100" s="4" t="s">
        <v>1288</v>
      </c>
      <c r="D100" s="9" t="s">
        <v>1289</v>
      </c>
      <c r="E100" s="9">
        <v>33.523121000000003</v>
      </c>
      <c r="F100" s="6">
        <v>10</v>
      </c>
      <c r="G100" s="4" t="s">
        <v>523</v>
      </c>
      <c r="H100" s="4" t="s">
        <v>746</v>
      </c>
      <c r="I100" s="9" t="s">
        <v>705</v>
      </c>
      <c r="J100" s="4" t="s">
        <v>1283</v>
      </c>
      <c r="K100" s="4" t="s">
        <v>540</v>
      </c>
      <c r="L100" s="3">
        <v>1.1000000000000001</v>
      </c>
      <c r="M100" s="3">
        <v>1</v>
      </c>
      <c r="N100" s="87" t="s">
        <v>95</v>
      </c>
      <c r="O100" s="9" t="s">
        <v>95</v>
      </c>
      <c r="P100" s="87" t="s">
        <v>95</v>
      </c>
      <c r="Q100" s="9" t="s">
        <v>1290</v>
      </c>
      <c r="R100" s="8">
        <v>318470400022182</v>
      </c>
      <c r="S100" s="88" t="s">
        <v>1291</v>
      </c>
      <c r="T100" s="92" t="s">
        <v>95</v>
      </c>
      <c r="U100" s="92" t="s">
        <v>95</v>
      </c>
      <c r="V100" s="92" t="s">
        <v>95</v>
      </c>
      <c r="W100" s="92" t="s">
        <v>95</v>
      </c>
      <c r="X100" s="92" t="s">
        <v>95</v>
      </c>
      <c r="Y100" s="4" t="s">
        <v>1287</v>
      </c>
      <c r="Z100" s="9" t="s">
        <v>1292</v>
      </c>
      <c r="AA100" s="2" t="s">
        <v>168</v>
      </c>
      <c r="AB100" s="2"/>
      <c r="AC100" s="2"/>
    </row>
    <row r="101" spans="1:29" s="5" customFormat="1" ht="53.25" customHeight="1" x14ac:dyDescent="0.2">
      <c r="A101" s="9">
        <v>97</v>
      </c>
      <c r="B101" s="16" t="s">
        <v>1300</v>
      </c>
      <c r="C101" s="16" t="s">
        <v>1293</v>
      </c>
      <c r="D101" s="16" t="s">
        <v>1294</v>
      </c>
      <c r="E101" s="91" t="s">
        <v>1295</v>
      </c>
      <c r="F101" s="16" t="s">
        <v>789</v>
      </c>
      <c r="G101" s="16" t="s">
        <v>523</v>
      </c>
      <c r="H101" s="16" t="s">
        <v>1296</v>
      </c>
      <c r="I101" s="16" t="s">
        <v>705</v>
      </c>
      <c r="J101" s="16" t="s">
        <v>1283</v>
      </c>
      <c r="K101" s="16" t="s">
        <v>540</v>
      </c>
      <c r="L101" s="3">
        <v>0.2</v>
      </c>
      <c r="M101" s="3">
        <v>3</v>
      </c>
      <c r="N101" s="92" t="s">
        <v>95</v>
      </c>
      <c r="O101" s="92" t="s">
        <v>95</v>
      </c>
      <c r="P101" s="92" t="s">
        <v>95</v>
      </c>
      <c r="Q101" s="92" t="s">
        <v>1297</v>
      </c>
      <c r="R101" s="8">
        <v>304471532700087</v>
      </c>
      <c r="S101" s="92" t="s">
        <v>1299</v>
      </c>
      <c r="T101" s="92" t="s">
        <v>95</v>
      </c>
      <c r="U101" s="92" t="s">
        <v>95</v>
      </c>
      <c r="V101" s="92" t="s">
        <v>95</v>
      </c>
      <c r="W101" s="92" t="s">
        <v>95</v>
      </c>
      <c r="X101" s="92" t="s">
        <v>95</v>
      </c>
      <c r="Y101" s="16" t="s">
        <v>1293</v>
      </c>
      <c r="Z101" s="91" t="s">
        <v>165</v>
      </c>
      <c r="AA101" s="2" t="s">
        <v>646</v>
      </c>
      <c r="AB101" s="2" t="s">
        <v>1298</v>
      </c>
      <c r="AC101" s="2"/>
    </row>
    <row r="102" spans="1:29" s="5" customFormat="1" ht="51" x14ac:dyDescent="0.2">
      <c r="A102" s="9">
        <v>98</v>
      </c>
      <c r="B102" s="4" t="s">
        <v>1301</v>
      </c>
      <c r="C102" s="4" t="s">
        <v>1302</v>
      </c>
      <c r="D102" s="92" t="s">
        <v>1303</v>
      </c>
      <c r="E102" s="9" t="s">
        <v>1304</v>
      </c>
      <c r="F102" s="6">
        <v>36</v>
      </c>
      <c r="G102" s="4" t="s">
        <v>523</v>
      </c>
      <c r="H102" s="4" t="s">
        <v>746</v>
      </c>
      <c r="I102" s="9" t="s">
        <v>705</v>
      </c>
      <c r="J102" s="4" t="s">
        <v>771</v>
      </c>
      <c r="K102" s="4" t="s">
        <v>705</v>
      </c>
      <c r="L102" s="3">
        <v>6</v>
      </c>
      <c r="M102" s="3">
        <v>1</v>
      </c>
      <c r="N102" s="4" t="s">
        <v>1301</v>
      </c>
      <c r="O102" s="8">
        <v>10247018522108</v>
      </c>
      <c r="P102" s="92" t="s">
        <v>1305</v>
      </c>
      <c r="Q102" s="92" t="s">
        <v>95</v>
      </c>
      <c r="R102" s="92" t="s">
        <v>95</v>
      </c>
      <c r="S102" s="92" t="s">
        <v>95</v>
      </c>
      <c r="T102" s="92" t="s">
        <v>95</v>
      </c>
      <c r="U102" s="92" t="s">
        <v>95</v>
      </c>
      <c r="V102" s="92" t="s">
        <v>95</v>
      </c>
      <c r="W102" s="95" t="s">
        <v>95</v>
      </c>
      <c r="X102" s="95" t="s">
        <v>95</v>
      </c>
      <c r="Y102" s="4" t="s">
        <v>1306</v>
      </c>
      <c r="Z102" s="93" t="s">
        <v>165</v>
      </c>
      <c r="AA102" s="2" t="s">
        <v>168</v>
      </c>
      <c r="AB102" s="2"/>
      <c r="AC102" s="2"/>
    </row>
    <row r="103" spans="1:29" s="5" customFormat="1" ht="63.75" x14ac:dyDescent="0.2">
      <c r="A103" s="9">
        <v>99</v>
      </c>
      <c r="B103" s="4" t="s">
        <v>1308</v>
      </c>
      <c r="C103" s="4" t="s">
        <v>1307</v>
      </c>
      <c r="D103" s="9" t="s">
        <v>1309</v>
      </c>
      <c r="E103" s="9" t="s">
        <v>1310</v>
      </c>
      <c r="F103" s="6">
        <v>4</v>
      </c>
      <c r="G103" s="4" t="s">
        <v>523</v>
      </c>
      <c r="H103" s="4" t="s">
        <v>746</v>
      </c>
      <c r="I103" s="9" t="s">
        <v>1311</v>
      </c>
      <c r="J103" s="4" t="s">
        <v>771</v>
      </c>
      <c r="K103" s="4" t="s">
        <v>182</v>
      </c>
      <c r="L103" s="3">
        <v>1.1000000000000001</v>
      </c>
      <c r="M103" s="3">
        <v>1</v>
      </c>
      <c r="N103" s="92" t="s">
        <v>95</v>
      </c>
      <c r="O103" s="92" t="s">
        <v>95</v>
      </c>
      <c r="P103" s="92" t="s">
        <v>95</v>
      </c>
      <c r="Q103" s="2" t="s">
        <v>1312</v>
      </c>
      <c r="R103" s="96">
        <v>314471511300050</v>
      </c>
      <c r="S103" s="92" t="s">
        <v>1313</v>
      </c>
      <c r="T103" s="92" t="s">
        <v>95</v>
      </c>
      <c r="U103" s="92" t="s">
        <v>95</v>
      </c>
      <c r="V103" s="92" t="s">
        <v>95</v>
      </c>
      <c r="W103" s="95" t="s">
        <v>95</v>
      </c>
      <c r="X103" s="95" t="s">
        <v>95</v>
      </c>
      <c r="Y103" s="4" t="s">
        <v>1308</v>
      </c>
      <c r="Z103" s="94" t="s">
        <v>165</v>
      </c>
      <c r="AA103" s="2" t="s">
        <v>646</v>
      </c>
      <c r="AB103" s="2"/>
      <c r="AC103" s="2"/>
    </row>
    <row r="104" spans="1:29" s="5" customFormat="1" ht="38.25" x14ac:dyDescent="0.2">
      <c r="A104" s="9">
        <v>100</v>
      </c>
      <c r="B104" s="4" t="s">
        <v>1315</v>
      </c>
      <c r="C104" s="4" t="s">
        <v>1314</v>
      </c>
      <c r="D104" s="9">
        <v>59.653208999999997</v>
      </c>
      <c r="E104" s="9">
        <v>33.540064000000001</v>
      </c>
      <c r="F104" s="6">
        <v>5.52</v>
      </c>
      <c r="G104" s="4" t="s">
        <v>171</v>
      </c>
      <c r="H104" s="4" t="s">
        <v>746</v>
      </c>
      <c r="I104" s="9" t="s">
        <v>705</v>
      </c>
      <c r="J104" s="4" t="s">
        <v>771</v>
      </c>
      <c r="K104" s="4" t="s">
        <v>705</v>
      </c>
      <c r="L104" s="3">
        <v>0.75</v>
      </c>
      <c r="M104" s="3">
        <v>2</v>
      </c>
      <c r="N104" s="4" t="s">
        <v>1315</v>
      </c>
      <c r="O104" s="2" t="s">
        <v>1316</v>
      </c>
      <c r="P104" s="9" t="s">
        <v>1317</v>
      </c>
      <c r="Q104" s="9" t="s">
        <v>95</v>
      </c>
      <c r="R104" s="9" t="s">
        <v>95</v>
      </c>
      <c r="S104" s="9" t="s">
        <v>95</v>
      </c>
      <c r="T104" s="92" t="s">
        <v>95</v>
      </c>
      <c r="U104" s="92" t="s">
        <v>95</v>
      </c>
      <c r="V104" s="92" t="s">
        <v>95</v>
      </c>
      <c r="W104" s="95" t="s">
        <v>95</v>
      </c>
      <c r="X104" s="95" t="s">
        <v>95</v>
      </c>
      <c r="Y104" s="4" t="s">
        <v>1314</v>
      </c>
      <c r="Z104" s="9" t="s">
        <v>1318</v>
      </c>
      <c r="AA104" s="2" t="s">
        <v>646</v>
      </c>
      <c r="AB104" s="2" t="s">
        <v>1319</v>
      </c>
      <c r="AC104" s="2"/>
    </row>
    <row r="105" spans="1:29" s="5" customFormat="1" ht="38.25" x14ac:dyDescent="0.2">
      <c r="A105" s="9">
        <v>101</v>
      </c>
      <c r="B105" s="4" t="s">
        <v>1320</v>
      </c>
      <c r="C105" s="4" t="s">
        <v>1321</v>
      </c>
      <c r="D105" s="9">
        <v>59.638207999999999</v>
      </c>
      <c r="E105" s="9" t="s">
        <v>1322</v>
      </c>
      <c r="F105" s="6">
        <v>9</v>
      </c>
      <c r="G105" s="4" t="s">
        <v>171</v>
      </c>
      <c r="H105" s="4" t="s">
        <v>746</v>
      </c>
      <c r="I105" s="9" t="s">
        <v>705</v>
      </c>
      <c r="J105" s="4" t="s">
        <v>771</v>
      </c>
      <c r="K105" s="4" t="s">
        <v>182</v>
      </c>
      <c r="L105" s="3">
        <v>1.1000000000000001</v>
      </c>
      <c r="M105" s="3">
        <v>3</v>
      </c>
      <c r="N105" s="92" t="s">
        <v>95</v>
      </c>
      <c r="O105" s="92" t="s">
        <v>95</v>
      </c>
      <c r="P105" s="92" t="s">
        <v>95</v>
      </c>
      <c r="Q105" s="2" t="s">
        <v>1323</v>
      </c>
      <c r="R105" s="8">
        <v>318470400060324</v>
      </c>
      <c r="S105" s="9" t="s">
        <v>1324</v>
      </c>
      <c r="T105" s="92" t="s">
        <v>95</v>
      </c>
      <c r="U105" s="92" t="s">
        <v>95</v>
      </c>
      <c r="V105" s="92" t="s">
        <v>95</v>
      </c>
      <c r="W105" s="95" t="s">
        <v>95</v>
      </c>
      <c r="X105" s="95" t="s">
        <v>95</v>
      </c>
      <c r="Y105" s="4" t="s">
        <v>1321</v>
      </c>
      <c r="Z105" s="9" t="s">
        <v>123</v>
      </c>
      <c r="AA105" s="2" t="s">
        <v>646</v>
      </c>
      <c r="AB105" s="2" t="s">
        <v>1325</v>
      </c>
      <c r="AC105" s="2" t="s">
        <v>1326</v>
      </c>
    </row>
    <row r="106" spans="1:29" s="5" customFormat="1" x14ac:dyDescent="0.2">
      <c r="A106" s="9"/>
      <c r="B106" s="4"/>
      <c r="C106" s="4"/>
      <c r="D106" s="9"/>
      <c r="E106" s="9"/>
      <c r="F106" s="6"/>
      <c r="G106" s="4"/>
      <c r="H106" s="4"/>
      <c r="I106" s="9"/>
      <c r="J106" s="4"/>
      <c r="K106" s="4"/>
      <c r="L106" s="3"/>
      <c r="M106" s="3"/>
      <c r="N106" s="2"/>
      <c r="O106" s="2"/>
      <c r="P106" s="9"/>
      <c r="Q106" s="9"/>
      <c r="R106" s="9"/>
      <c r="S106" s="9"/>
      <c r="T106" s="9"/>
      <c r="U106" s="9"/>
      <c r="V106" s="9"/>
      <c r="W106" s="9"/>
      <c r="X106" s="9"/>
      <c r="Y106" s="4"/>
      <c r="Z106" s="9"/>
      <c r="AA106" s="2"/>
      <c r="AB106" s="2"/>
      <c r="AC106" s="2"/>
    </row>
    <row r="107" spans="1:29" s="5" customFormat="1" x14ac:dyDescent="0.2">
      <c r="A107" s="9"/>
      <c r="B107" s="4"/>
      <c r="C107" s="4"/>
      <c r="D107" s="9"/>
      <c r="E107" s="9"/>
      <c r="F107" s="6"/>
      <c r="G107" s="4"/>
      <c r="H107" s="4"/>
      <c r="I107" s="9"/>
      <c r="J107" s="4"/>
      <c r="K107" s="4"/>
      <c r="L107" s="3"/>
      <c r="M107" s="3"/>
      <c r="N107" s="2"/>
      <c r="O107" s="2"/>
      <c r="P107" s="9"/>
      <c r="Q107" s="9"/>
      <c r="R107" s="9"/>
      <c r="S107" s="9"/>
      <c r="T107" s="9"/>
      <c r="U107" s="9"/>
      <c r="V107" s="9"/>
      <c r="W107" s="9"/>
      <c r="X107" s="9"/>
      <c r="Y107" s="4"/>
      <c r="Z107" s="9"/>
      <c r="AA107" s="2"/>
      <c r="AB107" s="2"/>
      <c r="AC107" s="2"/>
    </row>
    <row r="108" spans="1:29" s="5" customFormat="1" x14ac:dyDescent="0.2">
      <c r="A108" s="9"/>
      <c r="B108" s="4"/>
      <c r="C108" s="4"/>
      <c r="D108" s="9"/>
      <c r="E108" s="9"/>
      <c r="F108" s="6"/>
      <c r="G108" s="4"/>
      <c r="H108" s="4"/>
      <c r="I108" s="9"/>
      <c r="J108" s="4"/>
      <c r="K108" s="4"/>
      <c r="L108" s="3"/>
      <c r="M108" s="3"/>
      <c r="N108" s="2"/>
      <c r="O108" s="2"/>
      <c r="P108" s="9"/>
      <c r="Q108" s="9"/>
      <c r="R108" s="9"/>
      <c r="S108" s="9"/>
      <c r="T108" s="9"/>
      <c r="U108" s="9"/>
      <c r="V108" s="9"/>
      <c r="W108" s="9"/>
      <c r="X108" s="9"/>
      <c r="Y108" s="4"/>
      <c r="Z108" s="9"/>
      <c r="AA108" s="9"/>
      <c r="AB108" s="2"/>
      <c r="AC108" s="2"/>
    </row>
    <row r="109" spans="1:29" s="5" customFormat="1" x14ac:dyDescent="0.2">
      <c r="A109" s="9"/>
      <c r="B109" s="4"/>
      <c r="C109" s="4"/>
      <c r="D109" s="9"/>
      <c r="E109" s="9"/>
      <c r="F109" s="6"/>
      <c r="G109" s="4"/>
      <c r="H109" s="4"/>
      <c r="I109" s="9"/>
      <c r="J109" s="4"/>
      <c r="K109" s="4"/>
      <c r="L109" s="3"/>
      <c r="M109" s="3"/>
      <c r="N109" s="2"/>
      <c r="O109" s="2"/>
      <c r="P109" s="9"/>
      <c r="Q109" s="9"/>
      <c r="R109" s="9"/>
      <c r="S109" s="9"/>
      <c r="T109" s="9"/>
      <c r="U109" s="9"/>
      <c r="V109" s="9"/>
      <c r="W109" s="9"/>
      <c r="X109" s="9"/>
      <c r="Y109" s="4"/>
      <c r="Z109" s="9"/>
      <c r="AA109" s="2"/>
      <c r="AB109" s="2"/>
      <c r="AC109" s="2"/>
    </row>
    <row r="110" spans="1:29" s="5" customFormat="1" x14ac:dyDescent="0.2">
      <c r="A110" s="9"/>
      <c r="B110" s="4"/>
      <c r="C110" s="4"/>
      <c r="D110" s="9"/>
      <c r="E110" s="9"/>
      <c r="F110" s="6"/>
      <c r="G110" s="4"/>
      <c r="H110" s="4"/>
      <c r="I110" s="9"/>
      <c r="J110" s="4"/>
      <c r="K110" s="4"/>
      <c r="L110" s="3"/>
      <c r="M110" s="3"/>
      <c r="N110" s="2"/>
      <c r="O110" s="2"/>
      <c r="P110" s="9"/>
      <c r="Q110" s="9"/>
      <c r="R110" s="9"/>
      <c r="S110" s="9"/>
      <c r="T110" s="9"/>
      <c r="U110" s="9"/>
      <c r="V110" s="9"/>
      <c r="W110" s="9"/>
      <c r="X110" s="9"/>
      <c r="Y110" s="4"/>
      <c r="Z110" s="9"/>
      <c r="AA110" s="2"/>
      <c r="AB110" s="2"/>
      <c r="AC110" s="2"/>
    </row>
    <row r="111" spans="1:29" s="5" customFormat="1" x14ac:dyDescent="0.2">
      <c r="A111" s="9"/>
      <c r="B111" s="4"/>
      <c r="C111" s="4"/>
      <c r="D111" s="9"/>
      <c r="E111" s="9"/>
      <c r="F111" s="6"/>
      <c r="G111" s="4"/>
      <c r="H111" s="4"/>
      <c r="I111" s="9"/>
      <c r="J111" s="4"/>
      <c r="K111" s="4"/>
      <c r="L111" s="3"/>
      <c r="M111" s="3"/>
      <c r="N111" s="2"/>
      <c r="O111" s="2"/>
      <c r="P111" s="9"/>
      <c r="Q111" s="9"/>
      <c r="R111" s="9"/>
      <c r="S111" s="9"/>
      <c r="T111" s="9"/>
      <c r="U111" s="9"/>
      <c r="V111" s="9"/>
      <c r="W111" s="9"/>
      <c r="X111" s="9"/>
      <c r="Y111" s="4"/>
      <c r="Z111" s="9"/>
      <c r="AA111" s="2"/>
      <c r="AB111" s="2"/>
      <c r="AC111" s="2"/>
    </row>
    <row r="112" spans="1:29" s="5" customFormat="1" x14ac:dyDescent="0.2">
      <c r="A112" s="9"/>
      <c r="B112" s="4"/>
      <c r="C112" s="4"/>
      <c r="D112" s="9"/>
      <c r="E112" s="9"/>
      <c r="F112" s="6"/>
      <c r="G112" s="4"/>
      <c r="H112" s="4"/>
      <c r="I112" s="9"/>
      <c r="J112" s="4"/>
      <c r="K112" s="4"/>
      <c r="L112" s="3"/>
      <c r="M112" s="3"/>
      <c r="N112" s="2"/>
      <c r="O112" s="2"/>
      <c r="P112" s="9"/>
      <c r="Q112" s="9"/>
      <c r="R112" s="9"/>
      <c r="S112" s="9"/>
      <c r="T112" s="9"/>
      <c r="U112" s="9"/>
      <c r="V112" s="9"/>
      <c r="W112" s="9"/>
      <c r="X112" s="9"/>
      <c r="Y112" s="4"/>
      <c r="Z112" s="9"/>
      <c r="AA112" s="2"/>
      <c r="AB112" s="2"/>
      <c r="AC112" s="2"/>
    </row>
    <row r="113" spans="1:29" s="5" customFormat="1" x14ac:dyDescent="0.2">
      <c r="A113" s="9"/>
      <c r="B113" s="4"/>
      <c r="C113" s="4"/>
      <c r="D113" s="9"/>
      <c r="E113" s="9"/>
      <c r="F113" s="6"/>
      <c r="G113" s="4"/>
      <c r="H113" s="4"/>
      <c r="I113" s="9"/>
      <c r="J113" s="4"/>
      <c r="K113" s="4"/>
      <c r="L113" s="3"/>
      <c r="M113" s="3"/>
      <c r="N113" s="2"/>
      <c r="O113" s="2"/>
      <c r="P113" s="9"/>
      <c r="Q113" s="9"/>
      <c r="R113" s="9"/>
      <c r="S113" s="9"/>
      <c r="T113" s="9"/>
      <c r="U113" s="9"/>
      <c r="V113" s="9"/>
      <c r="W113" s="9"/>
      <c r="X113" s="9"/>
      <c r="Y113" s="4"/>
      <c r="Z113" s="9"/>
      <c r="AA113" s="2"/>
      <c r="AB113" s="2"/>
      <c r="AC113" s="2"/>
    </row>
    <row r="114" spans="1:29" s="5" customFormat="1" x14ac:dyDescent="0.2">
      <c r="A114" s="9"/>
      <c r="B114" s="4"/>
      <c r="C114" s="4"/>
      <c r="D114" s="9"/>
      <c r="E114" s="9"/>
      <c r="F114" s="6"/>
      <c r="G114" s="4"/>
      <c r="H114" s="4"/>
      <c r="I114" s="9"/>
      <c r="J114" s="4"/>
      <c r="K114" s="4"/>
      <c r="L114" s="3"/>
      <c r="M114" s="3"/>
      <c r="N114" s="2"/>
      <c r="O114" s="2"/>
      <c r="P114" s="9"/>
      <c r="Q114" s="9"/>
      <c r="R114" s="9"/>
      <c r="S114" s="9"/>
      <c r="T114" s="9"/>
      <c r="U114" s="9"/>
      <c r="V114" s="9"/>
      <c r="W114" s="9"/>
      <c r="X114" s="9"/>
      <c r="Y114" s="4"/>
      <c r="Z114" s="9"/>
      <c r="AA114" s="2"/>
      <c r="AB114" s="2"/>
      <c r="AC114" s="2"/>
    </row>
    <row r="115" spans="1:29" s="5" customFormat="1" x14ac:dyDescent="0.2">
      <c r="A115" s="9"/>
      <c r="B115" s="4"/>
      <c r="C115" s="4"/>
      <c r="D115" s="9"/>
      <c r="E115" s="9"/>
      <c r="F115" s="6"/>
      <c r="G115" s="4"/>
      <c r="H115" s="4"/>
      <c r="I115" s="9"/>
      <c r="J115" s="4"/>
      <c r="K115" s="4"/>
      <c r="L115" s="3"/>
      <c r="M115" s="3"/>
      <c r="N115" s="2"/>
      <c r="O115" s="2"/>
      <c r="P115" s="9"/>
      <c r="Q115" s="9"/>
      <c r="R115" s="9"/>
      <c r="S115" s="9"/>
      <c r="T115" s="9"/>
      <c r="U115" s="9"/>
      <c r="V115" s="9"/>
      <c r="W115" s="9"/>
      <c r="X115" s="9"/>
      <c r="Y115" s="4"/>
      <c r="Z115" s="9"/>
      <c r="AA115" s="2"/>
      <c r="AB115" s="2"/>
      <c r="AC115" s="2"/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2"/>
      <c r="O116" s="2"/>
      <c r="P116" s="9"/>
      <c r="Q116" s="9"/>
      <c r="R116" s="9"/>
      <c r="S116" s="9"/>
      <c r="T116" s="9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9"/>
      <c r="O117" s="9"/>
      <c r="P117" s="9"/>
      <c r="Q117" s="9"/>
      <c r="R117" s="9"/>
      <c r="S117" s="9"/>
      <c r="T117" s="2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9"/>
      <c r="O118" s="9"/>
      <c r="P118" s="9"/>
      <c r="Q118" s="9"/>
      <c r="R118" s="9"/>
      <c r="S118" s="9"/>
      <c r="T118" s="2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2"/>
      <c r="O119" s="2"/>
      <c r="P119" s="9"/>
      <c r="Q119" s="9"/>
      <c r="R119" s="9"/>
      <c r="S119" s="9"/>
      <c r="T119" s="9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3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2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3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2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9"/>
      <c r="J124" s="4"/>
      <c r="K124" s="4"/>
      <c r="L124" s="4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9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9"/>
      <c r="J125" s="4"/>
      <c r="K125" s="4"/>
      <c r="L125" s="3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2"/>
      <c r="J126" s="4"/>
      <c r="K126" s="4"/>
      <c r="L126" s="3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9"/>
      <c r="J127" s="4"/>
      <c r="K127" s="4"/>
      <c r="L127" s="3"/>
      <c r="M127" s="3"/>
      <c r="N127" s="2"/>
      <c r="O127" s="2"/>
      <c r="P127" s="9"/>
      <c r="Q127" s="9"/>
      <c r="R127" s="9"/>
      <c r="S127" s="9"/>
      <c r="T127" s="9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4"/>
      <c r="M128" s="3"/>
      <c r="N128" s="2"/>
      <c r="O128" s="2"/>
      <c r="P128" s="9"/>
      <c r="Q128" s="9"/>
      <c r="R128" s="9"/>
      <c r="S128" s="9"/>
      <c r="T128" s="9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4"/>
      <c r="M129" s="3"/>
      <c r="N129" s="9"/>
      <c r="O129" s="9"/>
      <c r="P129" s="9"/>
      <c r="Q129" s="9"/>
      <c r="R129" s="9"/>
      <c r="S129" s="9"/>
      <c r="T129" s="2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3"/>
      <c r="M130" s="3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4"/>
      <c r="Z130" s="9"/>
      <c r="AA130" s="9"/>
      <c r="AB130" s="2"/>
      <c r="AC130" s="2"/>
    </row>
    <row r="131" spans="1:29" s="5" customFormat="1" x14ac:dyDescent="0.2">
      <c r="A131" s="9"/>
      <c r="B131" s="4"/>
      <c r="C131" s="4"/>
      <c r="D131" s="9"/>
      <c r="E131" s="9"/>
      <c r="F131" s="6"/>
      <c r="G131" s="4"/>
      <c r="H131" s="4"/>
      <c r="I131" s="9"/>
      <c r="J131" s="4"/>
      <c r="K131" s="4"/>
      <c r="L131" s="4"/>
      <c r="M131" s="3"/>
      <c r="N131" s="2"/>
      <c r="O131" s="2"/>
      <c r="P131" s="9"/>
      <c r="Q131" s="9"/>
      <c r="R131" s="9"/>
      <c r="S131" s="9"/>
      <c r="T131" s="9"/>
      <c r="U131" s="9"/>
      <c r="V131" s="9"/>
      <c r="W131" s="9"/>
      <c r="X131" s="9"/>
      <c r="Y131" s="4"/>
      <c r="Z131" s="9"/>
      <c r="AA131" s="9"/>
      <c r="AB131" s="2"/>
      <c r="AC131" s="2"/>
    </row>
    <row r="132" spans="1:29" s="5" customFormat="1" x14ac:dyDescent="0.2">
      <c r="A132" s="9"/>
      <c r="B132" s="4"/>
      <c r="C132" s="4"/>
      <c r="D132" s="9"/>
      <c r="E132" s="9"/>
      <c r="F132" s="6"/>
      <c r="G132" s="4"/>
      <c r="H132" s="4"/>
      <c r="I132" s="9"/>
      <c r="J132" s="4"/>
      <c r="K132" s="4"/>
      <c r="L132" s="3"/>
      <c r="M132" s="3"/>
      <c r="N132" s="2"/>
      <c r="O132" s="2"/>
      <c r="P132" s="9"/>
      <c r="Q132" s="9"/>
      <c r="R132" s="9"/>
      <c r="S132" s="9"/>
      <c r="T132" s="9"/>
      <c r="U132" s="9"/>
      <c r="V132" s="9"/>
      <c r="W132" s="9"/>
      <c r="X132" s="9"/>
      <c r="Y132" s="4"/>
      <c r="Z132" s="9"/>
      <c r="AA132" s="2"/>
      <c r="AB132" s="2"/>
      <c r="AC132" s="2"/>
    </row>
    <row r="133" spans="1:29" s="5" customFormat="1" x14ac:dyDescent="0.2">
      <c r="A133" s="9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3"/>
      <c r="M133" s="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9"/>
      <c r="Q134" s="9"/>
      <c r="R134" s="9"/>
      <c r="S134" s="9"/>
      <c r="T134" s="9"/>
      <c r="U134" s="9"/>
      <c r="V134" s="9"/>
      <c r="W134" s="9"/>
      <c r="X134" s="9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8"/>
      <c r="N140" s="2"/>
      <c r="O140" s="2"/>
      <c r="P140" s="9"/>
      <c r="Q140" s="9"/>
      <c r="R140" s="9"/>
      <c r="S140" s="9"/>
      <c r="T140" s="9"/>
      <c r="U140" s="9"/>
      <c r="V140" s="9"/>
      <c r="W140" s="9"/>
      <c r="X140" s="9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9"/>
      <c r="Q144" s="9"/>
      <c r="R144" s="9"/>
      <c r="S144" s="9"/>
      <c r="T144" s="9"/>
      <c r="U144" s="9"/>
      <c r="V144" s="9"/>
      <c r="W144" s="9"/>
      <c r="X144" s="9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9"/>
      <c r="Q149" s="9"/>
      <c r="R149" s="9"/>
      <c r="S149" s="9"/>
      <c r="T149" s="9"/>
      <c r="U149" s="9"/>
      <c r="V149" s="9"/>
      <c r="W149" s="9"/>
      <c r="X149" s="9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3"/>
      <c r="N151" s="2"/>
      <c r="O151" s="2"/>
      <c r="P151" s="9"/>
      <c r="Q151" s="9"/>
      <c r="R151" s="9"/>
      <c r="S151" s="9"/>
      <c r="T151" s="9"/>
      <c r="U151" s="9"/>
      <c r="V151" s="9"/>
      <c r="W151" s="9"/>
      <c r="X151" s="9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8"/>
      <c r="N153" s="2"/>
      <c r="O153" s="2"/>
      <c r="P153" s="9"/>
      <c r="Q153" s="9"/>
      <c r="R153" s="9"/>
      <c r="S153" s="9"/>
      <c r="T153" s="9"/>
      <c r="U153" s="9"/>
      <c r="V153" s="9"/>
      <c r="W153" s="9"/>
      <c r="X153" s="9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3"/>
      <c r="N154" s="2"/>
      <c r="O154" s="2"/>
      <c r="P154" s="9"/>
      <c r="Q154" s="9"/>
      <c r="R154" s="9"/>
      <c r="S154" s="9"/>
      <c r="T154" s="9"/>
      <c r="U154" s="9"/>
      <c r="V154" s="9"/>
      <c r="W154" s="9"/>
      <c r="X154" s="9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3"/>
      <c r="N156" s="2"/>
      <c r="O156" s="2"/>
      <c r="P156" s="9"/>
      <c r="Q156" s="9"/>
      <c r="R156" s="9"/>
      <c r="S156" s="9"/>
      <c r="T156" s="9"/>
      <c r="U156" s="9"/>
      <c r="V156" s="9"/>
      <c r="W156" s="9"/>
      <c r="X156" s="9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3"/>
      <c r="N158" s="2"/>
      <c r="O158" s="2"/>
      <c r="P158" s="9"/>
      <c r="Q158" s="9"/>
      <c r="R158" s="9"/>
      <c r="S158" s="9"/>
      <c r="T158" s="9"/>
      <c r="U158" s="9"/>
      <c r="V158" s="9"/>
      <c r="W158" s="9"/>
      <c r="X158" s="9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8"/>
      <c r="N159" s="2"/>
      <c r="O159" s="2"/>
      <c r="P159" s="9"/>
      <c r="Q159" s="9"/>
      <c r="R159" s="9"/>
      <c r="S159" s="9"/>
      <c r="T159" s="9"/>
      <c r="U159" s="9"/>
      <c r="V159" s="9"/>
      <c r="W159" s="9"/>
      <c r="X159" s="9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2"/>
      <c r="AC161" s="2"/>
    </row>
    <row r="162" spans="1:263" s="5" customFormat="1" x14ac:dyDescent="0.2">
      <c r="A162" s="9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9"/>
      <c r="AA162" s="2"/>
      <c r="AB162" s="2"/>
      <c r="AC162" s="2"/>
    </row>
    <row r="163" spans="1:263" s="5" customFormat="1" x14ac:dyDescent="0.2">
      <c r="A163" s="9"/>
      <c r="B163" s="4"/>
      <c r="C163" s="4"/>
      <c r="D163" s="4"/>
      <c r="E163" s="4"/>
      <c r="F163" s="4"/>
      <c r="G163" s="4"/>
      <c r="H163" s="4"/>
      <c r="I163" s="9"/>
      <c r="J163" s="4"/>
      <c r="K163" s="4"/>
      <c r="L163" s="3"/>
      <c r="M163" s="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4"/>
      <c r="Z163" s="9"/>
      <c r="AA163" s="2"/>
      <c r="AB163" s="46"/>
      <c r="AC163" s="46"/>
    </row>
    <row r="164" spans="1:263" s="24" customFormat="1" ht="25.5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  <c r="IC164" s="26"/>
      <c r="ID164" s="26"/>
      <c r="IE164" s="26"/>
      <c r="IF164" s="26"/>
      <c r="IG164" s="26"/>
      <c r="IH164" s="26"/>
      <c r="II164" s="26"/>
      <c r="IJ164" s="26"/>
      <c r="IK164" s="26"/>
      <c r="IL164" s="26"/>
      <c r="IM164" s="26"/>
      <c r="IN164" s="26"/>
      <c r="IO164" s="26"/>
      <c r="IP164" s="26"/>
      <c r="IQ164" s="26"/>
      <c r="IR164" s="26"/>
      <c r="IS164" s="26"/>
      <c r="IT164" s="26"/>
      <c r="IU164" s="26"/>
      <c r="IV164" s="26"/>
      <c r="IW164" s="26"/>
      <c r="IX164" s="26"/>
      <c r="IY164" s="26"/>
      <c r="IZ164" s="26"/>
      <c r="JA164" s="26"/>
      <c r="JB164" s="26"/>
      <c r="JC164" s="26"/>
    </row>
    <row r="165" spans="1:263" s="24" customForma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  <c r="IC165" s="26"/>
      <c r="ID165" s="26"/>
      <c r="IE165" s="26"/>
      <c r="IF165" s="26"/>
      <c r="IG165" s="26"/>
      <c r="IH165" s="26"/>
      <c r="II165" s="26"/>
      <c r="IJ165" s="26"/>
      <c r="IK165" s="26"/>
      <c r="IL165" s="26"/>
      <c r="IM165" s="26"/>
      <c r="IN165" s="26"/>
      <c r="IO165" s="26"/>
      <c r="IP165" s="26"/>
      <c r="IQ165" s="26"/>
      <c r="IR165" s="26"/>
      <c r="IS165" s="26"/>
      <c r="IT165" s="26"/>
      <c r="IU165" s="26"/>
      <c r="IV165" s="26"/>
      <c r="IW165" s="26"/>
      <c r="IX165" s="26"/>
      <c r="IY165" s="26"/>
      <c r="IZ165" s="26"/>
      <c r="JA165" s="26"/>
      <c r="JB165" s="26"/>
      <c r="JC165" s="26"/>
    </row>
    <row r="166" spans="1:263" s="24" customForma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  <c r="IC166" s="26"/>
      <c r="ID166" s="26"/>
      <c r="IE166" s="26"/>
      <c r="IF166" s="26"/>
      <c r="IG166" s="26"/>
      <c r="IH166" s="26"/>
      <c r="II166" s="26"/>
      <c r="IJ166" s="26"/>
      <c r="IK166" s="26"/>
      <c r="IL166" s="26"/>
      <c r="IM166" s="26"/>
      <c r="IN166" s="26"/>
      <c r="IO166" s="26"/>
      <c r="IP166" s="26"/>
      <c r="IQ166" s="26"/>
      <c r="IR166" s="26"/>
      <c r="IS166" s="26"/>
      <c r="IT166" s="26"/>
      <c r="IU166" s="26"/>
      <c r="IV166" s="26"/>
      <c r="IW166" s="26"/>
      <c r="IX166" s="26"/>
      <c r="IY166" s="26"/>
      <c r="IZ166" s="26"/>
      <c r="JA166" s="26"/>
      <c r="JB166" s="26"/>
      <c r="JC166" s="26"/>
    </row>
    <row r="167" spans="1:263" s="24" customForma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  <c r="IC167" s="26"/>
      <c r="ID167" s="26"/>
      <c r="IE167" s="26"/>
      <c r="IF167" s="26"/>
      <c r="IG167" s="26"/>
      <c r="IH167" s="26"/>
      <c r="II167" s="26"/>
      <c r="IJ167" s="26"/>
      <c r="IK167" s="26"/>
      <c r="IL167" s="26"/>
      <c r="IM167" s="26"/>
      <c r="IN167" s="26"/>
      <c r="IO167" s="26"/>
      <c r="IP167" s="26"/>
      <c r="IQ167" s="26"/>
      <c r="IR167" s="26"/>
      <c r="IS167" s="26"/>
      <c r="IT167" s="26"/>
      <c r="IU167" s="26"/>
      <c r="IV167" s="26"/>
      <c r="IW167" s="26"/>
      <c r="IX167" s="26"/>
      <c r="IY167" s="26"/>
      <c r="IZ167" s="26"/>
      <c r="JA167" s="26"/>
      <c r="JB167" s="26"/>
      <c r="JC167" s="26"/>
    </row>
    <row r="168" spans="1:263" s="24" customForma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  <c r="IC168" s="26"/>
      <c r="ID168" s="26"/>
      <c r="IE168" s="26"/>
      <c r="IF168" s="26"/>
      <c r="IG168" s="26"/>
      <c r="IH168" s="26"/>
      <c r="II168" s="26"/>
      <c r="IJ168" s="26"/>
      <c r="IK168" s="26"/>
      <c r="IL168" s="26"/>
      <c r="IM168" s="26"/>
      <c r="IN168" s="26"/>
      <c r="IO168" s="26"/>
      <c r="IP168" s="26"/>
      <c r="IQ168" s="26"/>
      <c r="IR168" s="26"/>
      <c r="IS168" s="26"/>
      <c r="IT168" s="26"/>
      <c r="IU168" s="26"/>
      <c r="IV168" s="26"/>
      <c r="IW168" s="26"/>
      <c r="IX168" s="26"/>
      <c r="IY168" s="26"/>
      <c r="IZ168" s="26"/>
      <c r="JA168" s="26"/>
      <c r="JB168" s="26"/>
      <c r="JC168" s="26"/>
    </row>
    <row r="169" spans="1:263" s="24" customForma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  <c r="IC169" s="26"/>
      <c r="ID169" s="26"/>
      <c r="IE169" s="26"/>
      <c r="IF169" s="26"/>
      <c r="IG169" s="26"/>
      <c r="IH169" s="26"/>
      <c r="II169" s="26"/>
      <c r="IJ169" s="26"/>
      <c r="IK169" s="26"/>
      <c r="IL169" s="26"/>
      <c r="IM169" s="26"/>
      <c r="IN169" s="26"/>
      <c r="IO169" s="26"/>
      <c r="IP169" s="26"/>
      <c r="IQ169" s="26"/>
      <c r="IR169" s="26"/>
      <c r="IS169" s="26"/>
      <c r="IT169" s="26"/>
      <c r="IU169" s="26"/>
      <c r="IV169" s="26"/>
      <c r="IW169" s="26"/>
      <c r="IX169" s="26"/>
      <c r="IY169" s="26"/>
      <c r="IZ169" s="26"/>
      <c r="JA169" s="26"/>
      <c r="JB169" s="26"/>
      <c r="JC169" s="26"/>
    </row>
    <row r="170" spans="1:263" s="24" customForma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  <c r="IK170" s="26"/>
      <c r="IL170" s="26"/>
      <c r="IM170" s="26"/>
      <c r="IN170" s="26"/>
      <c r="IO170" s="26"/>
      <c r="IP170" s="26"/>
      <c r="IQ170" s="26"/>
      <c r="IR170" s="26"/>
      <c r="IS170" s="26"/>
      <c r="IT170" s="26"/>
      <c r="IU170" s="26"/>
      <c r="IV170" s="26"/>
      <c r="IW170" s="26"/>
      <c r="IX170" s="26"/>
      <c r="IY170" s="26"/>
      <c r="IZ170" s="26"/>
      <c r="JA170" s="26"/>
      <c r="JB170" s="26"/>
      <c r="JC170" s="26"/>
    </row>
    <row r="171" spans="1:263" s="24" customForma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  <c r="HV171" s="26"/>
      <c r="HW171" s="26"/>
      <c r="HX171" s="26"/>
      <c r="HY171" s="26"/>
      <c r="HZ171" s="26"/>
      <c r="IA171" s="26"/>
      <c r="IB171" s="26"/>
      <c r="IC171" s="26"/>
      <c r="ID171" s="26"/>
      <c r="IE171" s="26"/>
      <c r="IF171" s="26"/>
      <c r="IG171" s="26"/>
      <c r="IH171" s="26"/>
      <c r="II171" s="26"/>
      <c r="IJ171" s="26"/>
      <c r="IK171" s="26"/>
      <c r="IL171" s="26"/>
      <c r="IM171" s="26"/>
      <c r="IN171" s="26"/>
      <c r="IO171" s="26"/>
      <c r="IP171" s="26"/>
      <c r="IQ171" s="26"/>
      <c r="IR171" s="26"/>
      <c r="IS171" s="26"/>
      <c r="IT171" s="26"/>
      <c r="IU171" s="26"/>
      <c r="IV171" s="26"/>
      <c r="IW171" s="26"/>
      <c r="IX171" s="26"/>
      <c r="IY171" s="26"/>
      <c r="IZ171" s="26"/>
      <c r="JA171" s="26"/>
      <c r="JB171" s="26"/>
      <c r="JC171" s="26"/>
    </row>
    <row r="172" spans="1:263" s="24" customForma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  <c r="HV172" s="26"/>
      <c r="HW172" s="26"/>
      <c r="HX172" s="26"/>
      <c r="HY172" s="26"/>
      <c r="HZ172" s="26"/>
      <c r="IA172" s="26"/>
      <c r="IB172" s="26"/>
      <c r="IC172" s="26"/>
      <c r="ID172" s="26"/>
      <c r="IE172" s="26"/>
      <c r="IF172" s="26"/>
      <c r="IG172" s="26"/>
      <c r="IH172" s="26"/>
      <c r="II172" s="26"/>
      <c r="IJ172" s="26"/>
      <c r="IK172" s="26"/>
      <c r="IL172" s="26"/>
      <c r="IM172" s="26"/>
      <c r="IN172" s="26"/>
      <c r="IO172" s="26"/>
      <c r="IP172" s="26"/>
      <c r="IQ172" s="26"/>
      <c r="IR172" s="26"/>
      <c r="IS172" s="26"/>
      <c r="IT172" s="26"/>
      <c r="IU172" s="26"/>
      <c r="IV172" s="26"/>
      <c r="IW172" s="26"/>
      <c r="IX172" s="26"/>
      <c r="IY172" s="26"/>
      <c r="IZ172" s="26"/>
      <c r="JA172" s="26"/>
      <c r="JB172" s="26"/>
      <c r="JC172" s="26"/>
    </row>
    <row r="173" spans="1:263" s="24" customForma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  <c r="IC173" s="26"/>
      <c r="ID173" s="26"/>
      <c r="IE173" s="26"/>
      <c r="IF173" s="26"/>
      <c r="IG173" s="26"/>
      <c r="IH173" s="26"/>
      <c r="II173" s="26"/>
      <c r="IJ173" s="26"/>
      <c r="IK173" s="26"/>
      <c r="IL173" s="26"/>
      <c r="IM173" s="26"/>
      <c r="IN173" s="26"/>
      <c r="IO173" s="26"/>
      <c r="IP173" s="26"/>
      <c r="IQ173" s="26"/>
      <c r="IR173" s="26"/>
      <c r="IS173" s="26"/>
      <c r="IT173" s="26"/>
      <c r="IU173" s="26"/>
      <c r="IV173" s="26"/>
      <c r="IW173" s="26"/>
      <c r="IX173" s="26"/>
      <c r="IY173" s="26"/>
      <c r="IZ173" s="26"/>
      <c r="JA173" s="26"/>
      <c r="JB173" s="26"/>
      <c r="JC173" s="26"/>
    </row>
    <row r="174" spans="1:263" s="24" customForma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  <c r="IC174" s="26"/>
      <c r="ID174" s="26"/>
      <c r="IE174" s="26"/>
      <c r="IF174" s="26"/>
      <c r="IG174" s="26"/>
      <c r="IH174" s="26"/>
      <c r="II174" s="26"/>
      <c r="IJ174" s="26"/>
      <c r="IK174" s="26"/>
      <c r="IL174" s="26"/>
      <c r="IM174" s="26"/>
      <c r="IN174" s="26"/>
      <c r="IO174" s="26"/>
      <c r="IP174" s="26"/>
      <c r="IQ174" s="26"/>
      <c r="IR174" s="26"/>
      <c r="IS174" s="26"/>
      <c r="IT174" s="26"/>
      <c r="IU174" s="26"/>
      <c r="IV174" s="26"/>
      <c r="IW174" s="26"/>
      <c r="IX174" s="26"/>
      <c r="IY174" s="26"/>
      <c r="IZ174" s="26"/>
      <c r="JA174" s="26"/>
      <c r="JB174" s="26"/>
      <c r="JC174" s="26"/>
    </row>
    <row r="175" spans="1:263" s="24" customFormat="1" ht="34.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  <c r="HS175" s="26"/>
      <c r="HT175" s="26"/>
      <c r="HU175" s="26"/>
      <c r="HV175" s="26"/>
      <c r="HW175" s="26"/>
      <c r="HX175" s="26"/>
      <c r="HY175" s="26"/>
      <c r="HZ175" s="26"/>
      <c r="IA175" s="26"/>
      <c r="IB175" s="26"/>
      <c r="IC175" s="26"/>
      <c r="ID175" s="26"/>
      <c r="IE175" s="26"/>
      <c r="IF175" s="26"/>
      <c r="IG175" s="26"/>
      <c r="IH175" s="26"/>
      <c r="II175" s="26"/>
      <c r="IJ175" s="26"/>
      <c r="IK175" s="26"/>
      <c r="IL175" s="26"/>
      <c r="IM175" s="26"/>
      <c r="IN175" s="26"/>
      <c r="IO175" s="26"/>
      <c r="IP175" s="26"/>
      <c r="IQ175" s="26"/>
      <c r="IR175" s="26"/>
      <c r="IS175" s="26"/>
      <c r="IT175" s="26"/>
      <c r="IU175" s="26"/>
      <c r="IV175" s="26"/>
      <c r="IW175" s="26"/>
      <c r="IX175" s="26"/>
      <c r="IY175" s="26"/>
      <c r="IZ175" s="26"/>
      <c r="JA175" s="26"/>
      <c r="JB175" s="26"/>
      <c r="JC175" s="26"/>
    </row>
    <row r="176" spans="1:263" s="24" customForma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  <c r="HS176" s="26"/>
      <c r="HT176" s="26"/>
      <c r="HU176" s="26"/>
      <c r="HV176" s="26"/>
      <c r="HW176" s="26"/>
      <c r="HX176" s="26"/>
      <c r="HY176" s="26"/>
      <c r="HZ176" s="26"/>
      <c r="IA176" s="26"/>
      <c r="IB176" s="26"/>
      <c r="IC176" s="26"/>
      <c r="ID176" s="26"/>
      <c r="IE176" s="26"/>
      <c r="IF176" s="26"/>
      <c r="IG176" s="26"/>
      <c r="IH176" s="26"/>
      <c r="II176" s="26"/>
      <c r="IJ176" s="26"/>
      <c r="IK176" s="26"/>
      <c r="IL176" s="26"/>
      <c r="IM176" s="26"/>
      <c r="IN176" s="26"/>
      <c r="IO176" s="26"/>
      <c r="IP176" s="26"/>
      <c r="IQ176" s="26"/>
      <c r="IR176" s="26"/>
      <c r="IS176" s="26"/>
      <c r="IT176" s="26"/>
      <c r="IU176" s="26"/>
      <c r="IV176" s="26"/>
      <c r="IW176" s="26"/>
      <c r="IX176" s="26"/>
      <c r="IY176" s="26"/>
      <c r="IZ176" s="26"/>
      <c r="JA176" s="26"/>
      <c r="JB176" s="26"/>
      <c r="JC176" s="26"/>
    </row>
    <row r="177" spans="1:263" s="24" customForma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  <c r="IK177" s="26"/>
      <c r="IL177" s="26"/>
      <c r="IM177" s="26"/>
      <c r="IN177" s="26"/>
      <c r="IO177" s="26"/>
      <c r="IP177" s="26"/>
      <c r="IQ177" s="26"/>
      <c r="IR177" s="26"/>
      <c r="IS177" s="26"/>
      <c r="IT177" s="26"/>
      <c r="IU177" s="26"/>
      <c r="IV177" s="26"/>
      <c r="IW177" s="26"/>
      <c r="IX177" s="26"/>
      <c r="IY177" s="26"/>
      <c r="IZ177" s="26"/>
      <c r="JA177" s="26"/>
      <c r="JB177" s="26"/>
      <c r="JC177" s="26"/>
    </row>
    <row r="178" spans="1:263" s="24" customForma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  <c r="HV178" s="26"/>
      <c r="HW178" s="26"/>
      <c r="HX178" s="26"/>
      <c r="HY178" s="26"/>
      <c r="HZ178" s="26"/>
      <c r="IA178" s="26"/>
      <c r="IB178" s="26"/>
      <c r="IC178" s="26"/>
      <c r="ID178" s="26"/>
      <c r="IE178" s="26"/>
      <c r="IF178" s="26"/>
      <c r="IG178" s="26"/>
      <c r="IH178" s="26"/>
      <c r="II178" s="26"/>
      <c r="IJ178" s="26"/>
      <c r="IK178" s="26"/>
      <c r="IL178" s="26"/>
      <c r="IM178" s="26"/>
      <c r="IN178" s="26"/>
      <c r="IO178" s="26"/>
      <c r="IP178" s="26"/>
      <c r="IQ178" s="26"/>
      <c r="IR178" s="26"/>
      <c r="IS178" s="26"/>
      <c r="IT178" s="26"/>
      <c r="IU178" s="26"/>
      <c r="IV178" s="26"/>
      <c r="IW178" s="26"/>
      <c r="IX178" s="26"/>
      <c r="IY178" s="26"/>
      <c r="IZ178" s="26"/>
      <c r="JA178" s="26"/>
      <c r="JB178" s="26"/>
      <c r="JC178" s="26"/>
    </row>
    <row r="179" spans="1:263" s="24" customForma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  <c r="IQ179" s="26"/>
      <c r="IR179" s="26"/>
      <c r="IS179" s="26"/>
      <c r="IT179" s="26"/>
      <c r="IU179" s="26"/>
      <c r="IV179" s="26"/>
      <c r="IW179" s="26"/>
      <c r="IX179" s="26"/>
      <c r="IY179" s="26"/>
      <c r="IZ179" s="26"/>
      <c r="JA179" s="26"/>
      <c r="JB179" s="26"/>
      <c r="JC179" s="26"/>
    </row>
    <row r="180" spans="1:263" s="24" customForma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  <c r="IC180" s="26"/>
      <c r="ID180" s="26"/>
      <c r="IE180" s="26"/>
      <c r="IF180" s="26"/>
      <c r="IG180" s="26"/>
      <c r="IH180" s="26"/>
      <c r="II180" s="26"/>
      <c r="IJ180" s="26"/>
      <c r="IK180" s="26"/>
      <c r="IL180" s="26"/>
      <c r="IM180" s="26"/>
      <c r="IN180" s="26"/>
      <c r="IO180" s="26"/>
      <c r="IP180" s="26"/>
      <c r="IQ180" s="26"/>
      <c r="IR180" s="26"/>
      <c r="IS180" s="26"/>
      <c r="IT180" s="26"/>
      <c r="IU180" s="26"/>
      <c r="IV180" s="26"/>
      <c r="IW180" s="26"/>
      <c r="IX180" s="26"/>
      <c r="IY180" s="26"/>
      <c r="IZ180" s="26"/>
      <c r="JA180" s="26"/>
      <c r="JB180" s="26"/>
      <c r="JC180" s="26"/>
    </row>
    <row r="181" spans="1:263" s="24" customForma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  <c r="HV181" s="26"/>
      <c r="HW181" s="26"/>
      <c r="HX181" s="26"/>
      <c r="HY181" s="26"/>
      <c r="HZ181" s="26"/>
      <c r="IA181" s="26"/>
      <c r="IB181" s="26"/>
      <c r="IC181" s="26"/>
      <c r="ID181" s="26"/>
      <c r="IE181" s="26"/>
      <c r="IF181" s="26"/>
      <c r="IG181" s="26"/>
      <c r="IH181" s="26"/>
      <c r="II181" s="26"/>
      <c r="IJ181" s="26"/>
      <c r="IK181" s="26"/>
      <c r="IL181" s="26"/>
      <c r="IM181" s="26"/>
      <c r="IN181" s="26"/>
      <c r="IO181" s="26"/>
      <c r="IP181" s="26"/>
      <c r="IQ181" s="26"/>
      <c r="IR181" s="26"/>
      <c r="IS181" s="26"/>
      <c r="IT181" s="26"/>
      <c r="IU181" s="26"/>
      <c r="IV181" s="26"/>
      <c r="IW181" s="26"/>
      <c r="IX181" s="26"/>
      <c r="IY181" s="26"/>
      <c r="IZ181" s="26"/>
      <c r="JA181" s="26"/>
      <c r="JB181" s="26"/>
      <c r="JC181" s="26"/>
    </row>
    <row r="182" spans="1:263" s="24" customForma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  <c r="IC182" s="26"/>
      <c r="ID182" s="26"/>
      <c r="IE182" s="26"/>
      <c r="IF182" s="26"/>
      <c r="IG182" s="26"/>
      <c r="IH182" s="26"/>
      <c r="II182" s="26"/>
      <c r="IJ182" s="26"/>
      <c r="IK182" s="26"/>
      <c r="IL182" s="26"/>
      <c r="IM182" s="26"/>
      <c r="IN182" s="26"/>
      <c r="IO182" s="26"/>
      <c r="IP182" s="26"/>
      <c r="IQ182" s="26"/>
      <c r="IR182" s="26"/>
      <c r="IS182" s="26"/>
      <c r="IT182" s="26"/>
      <c r="IU182" s="26"/>
      <c r="IV182" s="26"/>
      <c r="IW182" s="26"/>
      <c r="IX182" s="26"/>
      <c r="IY182" s="26"/>
      <c r="IZ182" s="26"/>
      <c r="JA182" s="26"/>
      <c r="JB182" s="26"/>
      <c r="JC182" s="26"/>
    </row>
    <row r="183" spans="1:263" s="24" customForma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  <c r="HV183" s="26"/>
      <c r="HW183" s="26"/>
      <c r="HX183" s="26"/>
      <c r="HY183" s="26"/>
      <c r="HZ183" s="26"/>
      <c r="IA183" s="26"/>
      <c r="IB183" s="26"/>
      <c r="IC183" s="26"/>
      <c r="ID183" s="26"/>
      <c r="IE183" s="26"/>
      <c r="IF183" s="26"/>
      <c r="IG183" s="26"/>
      <c r="IH183" s="26"/>
      <c r="II183" s="26"/>
      <c r="IJ183" s="26"/>
      <c r="IK183" s="26"/>
      <c r="IL183" s="26"/>
      <c r="IM183" s="26"/>
      <c r="IN183" s="26"/>
      <c r="IO183" s="26"/>
      <c r="IP183" s="26"/>
      <c r="IQ183" s="26"/>
      <c r="IR183" s="26"/>
      <c r="IS183" s="26"/>
      <c r="IT183" s="26"/>
      <c r="IU183" s="26"/>
      <c r="IV183" s="26"/>
      <c r="IW183" s="26"/>
      <c r="IX183" s="26"/>
      <c r="IY183" s="26"/>
      <c r="IZ183" s="26"/>
      <c r="JA183" s="26"/>
      <c r="JB183" s="26"/>
      <c r="JC183" s="26"/>
    </row>
    <row r="184" spans="1:263" s="24" customForma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  <c r="HS184" s="26"/>
      <c r="HT184" s="26"/>
      <c r="HU184" s="26"/>
      <c r="HV184" s="26"/>
      <c r="HW184" s="26"/>
      <c r="HX184" s="26"/>
      <c r="HY184" s="26"/>
      <c r="HZ184" s="26"/>
      <c r="IA184" s="26"/>
      <c r="IB184" s="26"/>
      <c r="IC184" s="26"/>
      <c r="ID184" s="26"/>
      <c r="IE184" s="26"/>
      <c r="IF184" s="26"/>
      <c r="IG184" s="26"/>
      <c r="IH184" s="26"/>
      <c r="II184" s="26"/>
      <c r="IJ184" s="26"/>
      <c r="IK184" s="26"/>
      <c r="IL184" s="26"/>
      <c r="IM184" s="26"/>
      <c r="IN184" s="26"/>
      <c r="IO184" s="26"/>
      <c r="IP184" s="26"/>
      <c r="IQ184" s="26"/>
      <c r="IR184" s="26"/>
      <c r="IS184" s="26"/>
      <c r="IT184" s="26"/>
      <c r="IU184" s="26"/>
      <c r="IV184" s="26"/>
      <c r="IW184" s="26"/>
      <c r="IX184" s="26"/>
      <c r="IY184" s="26"/>
      <c r="IZ184" s="26"/>
      <c r="JA184" s="26"/>
      <c r="JB184" s="26"/>
      <c r="JC184" s="26"/>
    </row>
    <row r="185" spans="1:263" s="24" customForma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  <c r="HZ185" s="26"/>
      <c r="IA185" s="26"/>
      <c r="IB185" s="26"/>
      <c r="IC185" s="26"/>
      <c r="ID185" s="26"/>
      <c r="IE185" s="26"/>
      <c r="IF185" s="26"/>
      <c r="IG185" s="26"/>
      <c r="IH185" s="26"/>
      <c r="II185" s="26"/>
      <c r="IJ185" s="26"/>
      <c r="IK185" s="26"/>
      <c r="IL185" s="26"/>
      <c r="IM185" s="26"/>
      <c r="IN185" s="26"/>
      <c r="IO185" s="26"/>
      <c r="IP185" s="26"/>
      <c r="IQ185" s="26"/>
      <c r="IR185" s="26"/>
      <c r="IS185" s="26"/>
      <c r="IT185" s="26"/>
      <c r="IU185" s="26"/>
      <c r="IV185" s="26"/>
      <c r="IW185" s="26"/>
      <c r="IX185" s="26"/>
      <c r="IY185" s="26"/>
      <c r="IZ185" s="26"/>
      <c r="JA185" s="26"/>
      <c r="JB185" s="26"/>
      <c r="JC185" s="26"/>
    </row>
    <row r="186" spans="1:263" s="24" customFormat="1" ht="34.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  <c r="HZ186" s="26"/>
      <c r="IA186" s="26"/>
      <c r="IB186" s="26"/>
      <c r="IC186" s="26"/>
      <c r="ID186" s="26"/>
      <c r="IE186" s="26"/>
      <c r="IF186" s="26"/>
      <c r="IG186" s="26"/>
      <c r="IH186" s="26"/>
      <c r="II186" s="26"/>
      <c r="IJ186" s="26"/>
      <c r="IK186" s="26"/>
      <c r="IL186" s="26"/>
      <c r="IM186" s="26"/>
      <c r="IN186" s="26"/>
      <c r="IO186" s="26"/>
      <c r="IP186" s="26"/>
      <c r="IQ186" s="26"/>
      <c r="IR186" s="26"/>
      <c r="IS186" s="26"/>
      <c r="IT186" s="26"/>
      <c r="IU186" s="26"/>
      <c r="IV186" s="26"/>
      <c r="IW186" s="26"/>
      <c r="IX186" s="26"/>
      <c r="IY186" s="26"/>
      <c r="IZ186" s="26"/>
      <c r="JA186" s="26"/>
      <c r="JB186" s="26"/>
      <c r="JC186" s="26"/>
    </row>
    <row r="187" spans="1:263" s="24" customForma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  <c r="HV187" s="26"/>
      <c r="HW187" s="26"/>
      <c r="HX187" s="26"/>
      <c r="HY187" s="26"/>
      <c r="HZ187" s="26"/>
      <c r="IA187" s="26"/>
      <c r="IB187" s="26"/>
      <c r="IC187" s="26"/>
      <c r="ID187" s="26"/>
      <c r="IE187" s="26"/>
      <c r="IF187" s="26"/>
      <c r="IG187" s="26"/>
      <c r="IH187" s="26"/>
      <c r="II187" s="26"/>
      <c r="IJ187" s="26"/>
      <c r="IK187" s="26"/>
      <c r="IL187" s="26"/>
      <c r="IM187" s="26"/>
      <c r="IN187" s="26"/>
      <c r="IO187" s="26"/>
      <c r="IP187" s="26"/>
      <c r="IQ187" s="26"/>
      <c r="IR187" s="26"/>
      <c r="IS187" s="26"/>
      <c r="IT187" s="26"/>
      <c r="IU187" s="26"/>
      <c r="IV187" s="26"/>
      <c r="IW187" s="26"/>
      <c r="IX187" s="26"/>
      <c r="IY187" s="26"/>
      <c r="IZ187" s="26"/>
      <c r="JA187" s="26"/>
      <c r="JB187" s="26"/>
      <c r="JC187" s="26"/>
    </row>
    <row r="188" spans="1:263" s="24" customForma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  <c r="HS188" s="26"/>
      <c r="HT188" s="26"/>
      <c r="HU188" s="26"/>
      <c r="HV188" s="26"/>
      <c r="HW188" s="26"/>
      <c r="HX188" s="26"/>
      <c r="HY188" s="26"/>
      <c r="HZ188" s="26"/>
      <c r="IA188" s="26"/>
      <c r="IB188" s="26"/>
      <c r="IC188" s="26"/>
      <c r="ID188" s="26"/>
      <c r="IE188" s="26"/>
      <c r="IF188" s="26"/>
      <c r="IG188" s="26"/>
      <c r="IH188" s="26"/>
      <c r="II188" s="26"/>
      <c r="IJ188" s="26"/>
      <c r="IK188" s="26"/>
      <c r="IL188" s="26"/>
      <c r="IM188" s="26"/>
      <c r="IN188" s="26"/>
      <c r="IO188" s="26"/>
      <c r="IP188" s="26"/>
      <c r="IQ188" s="26"/>
      <c r="IR188" s="26"/>
      <c r="IS188" s="26"/>
      <c r="IT188" s="26"/>
      <c r="IU188" s="26"/>
      <c r="IV188" s="26"/>
      <c r="IW188" s="26"/>
      <c r="IX188" s="26"/>
      <c r="IY188" s="26"/>
      <c r="IZ188" s="26"/>
      <c r="JA188" s="26"/>
      <c r="JB188" s="26"/>
      <c r="JC188" s="26"/>
    </row>
    <row r="189" spans="1:263" s="24" customForma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  <c r="HS189" s="26"/>
      <c r="HT189" s="26"/>
      <c r="HU189" s="26"/>
      <c r="HV189" s="26"/>
      <c r="HW189" s="26"/>
      <c r="HX189" s="26"/>
      <c r="HY189" s="26"/>
      <c r="HZ189" s="26"/>
      <c r="IA189" s="26"/>
      <c r="IB189" s="26"/>
      <c r="IC189" s="26"/>
      <c r="ID189" s="26"/>
      <c r="IE189" s="26"/>
      <c r="IF189" s="26"/>
      <c r="IG189" s="26"/>
      <c r="IH189" s="26"/>
      <c r="II189" s="26"/>
      <c r="IJ189" s="26"/>
      <c r="IK189" s="26"/>
      <c r="IL189" s="26"/>
      <c r="IM189" s="26"/>
      <c r="IN189" s="26"/>
      <c r="IO189" s="26"/>
      <c r="IP189" s="26"/>
      <c r="IQ189" s="26"/>
      <c r="IR189" s="26"/>
      <c r="IS189" s="26"/>
      <c r="IT189" s="26"/>
      <c r="IU189" s="26"/>
      <c r="IV189" s="26"/>
      <c r="IW189" s="26"/>
      <c r="IX189" s="26"/>
      <c r="IY189" s="26"/>
      <c r="IZ189" s="26"/>
      <c r="JA189" s="26"/>
      <c r="JB189" s="26"/>
      <c r="JC189" s="26"/>
    </row>
    <row r="190" spans="1:263" s="24" customForma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  <c r="HZ190" s="26"/>
      <c r="IA190" s="26"/>
      <c r="IB190" s="26"/>
      <c r="IC190" s="26"/>
      <c r="ID190" s="26"/>
      <c r="IE190" s="26"/>
      <c r="IF190" s="26"/>
      <c r="IG190" s="26"/>
      <c r="IH190" s="26"/>
      <c r="II190" s="26"/>
      <c r="IJ190" s="26"/>
      <c r="IK190" s="26"/>
      <c r="IL190" s="26"/>
      <c r="IM190" s="26"/>
      <c r="IN190" s="26"/>
      <c r="IO190" s="26"/>
      <c r="IP190" s="26"/>
      <c r="IQ190" s="26"/>
      <c r="IR190" s="26"/>
      <c r="IS190" s="26"/>
      <c r="IT190" s="26"/>
      <c r="IU190" s="26"/>
      <c r="IV190" s="26"/>
      <c r="IW190" s="26"/>
      <c r="IX190" s="26"/>
      <c r="IY190" s="26"/>
      <c r="IZ190" s="26"/>
      <c r="JA190" s="26"/>
      <c r="JB190" s="26"/>
      <c r="JC190" s="26"/>
    </row>
    <row r="191" spans="1:263" s="24" customForma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  <c r="HV191" s="26"/>
      <c r="HW191" s="26"/>
      <c r="HX191" s="26"/>
      <c r="HY191" s="26"/>
      <c r="HZ191" s="26"/>
      <c r="IA191" s="26"/>
      <c r="IB191" s="26"/>
      <c r="IC191" s="26"/>
      <c r="ID191" s="26"/>
      <c r="IE191" s="26"/>
      <c r="IF191" s="26"/>
      <c r="IG191" s="26"/>
      <c r="IH191" s="26"/>
      <c r="II191" s="26"/>
      <c r="IJ191" s="26"/>
      <c r="IK191" s="26"/>
      <c r="IL191" s="26"/>
      <c r="IM191" s="26"/>
      <c r="IN191" s="26"/>
      <c r="IO191" s="26"/>
      <c r="IP191" s="26"/>
      <c r="IQ191" s="26"/>
      <c r="IR191" s="26"/>
      <c r="IS191" s="26"/>
      <c r="IT191" s="26"/>
      <c r="IU191" s="26"/>
      <c r="IV191" s="26"/>
      <c r="IW191" s="26"/>
      <c r="IX191" s="26"/>
      <c r="IY191" s="26"/>
      <c r="IZ191" s="26"/>
      <c r="JA191" s="26"/>
      <c r="JB191" s="26"/>
      <c r="JC191" s="26"/>
    </row>
    <row r="192" spans="1:263" s="24" customFormat="1" ht="27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  <c r="HZ192" s="26"/>
      <c r="IA192" s="26"/>
      <c r="IB192" s="26"/>
      <c r="IC192" s="26"/>
      <c r="ID192" s="26"/>
      <c r="IE192" s="26"/>
      <c r="IF192" s="26"/>
      <c r="IG192" s="26"/>
      <c r="IH192" s="26"/>
      <c r="II192" s="26"/>
      <c r="IJ192" s="26"/>
      <c r="IK192" s="26"/>
      <c r="IL192" s="26"/>
      <c r="IM192" s="26"/>
      <c r="IN192" s="26"/>
      <c r="IO192" s="26"/>
      <c r="IP192" s="26"/>
      <c r="IQ192" s="26"/>
      <c r="IR192" s="26"/>
      <c r="IS192" s="26"/>
      <c r="IT192" s="26"/>
      <c r="IU192" s="26"/>
      <c r="IV192" s="26"/>
      <c r="IW192" s="26"/>
      <c r="IX192" s="26"/>
      <c r="IY192" s="26"/>
      <c r="IZ192" s="26"/>
      <c r="JA192" s="26"/>
      <c r="JB192" s="26"/>
      <c r="JC192" s="26"/>
    </row>
    <row r="193" spans="1:263" s="24" customForma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  <c r="HV193" s="26"/>
      <c r="HW193" s="26"/>
      <c r="HX193" s="26"/>
      <c r="HY193" s="26"/>
      <c r="HZ193" s="26"/>
      <c r="IA193" s="26"/>
      <c r="IB193" s="26"/>
      <c r="IC193" s="26"/>
      <c r="ID193" s="26"/>
      <c r="IE193" s="26"/>
      <c r="IF193" s="26"/>
      <c r="IG193" s="26"/>
      <c r="IH193" s="26"/>
      <c r="II193" s="26"/>
      <c r="IJ193" s="26"/>
      <c r="IK193" s="26"/>
      <c r="IL193" s="26"/>
      <c r="IM193" s="26"/>
      <c r="IN193" s="26"/>
      <c r="IO193" s="26"/>
      <c r="IP193" s="26"/>
      <c r="IQ193" s="26"/>
      <c r="IR193" s="26"/>
      <c r="IS193" s="26"/>
      <c r="IT193" s="26"/>
      <c r="IU193" s="26"/>
      <c r="IV193" s="26"/>
      <c r="IW193" s="26"/>
      <c r="IX193" s="26"/>
      <c r="IY193" s="26"/>
      <c r="IZ193" s="26"/>
      <c r="JA193" s="26"/>
      <c r="JB193" s="26"/>
      <c r="JC193" s="26"/>
    </row>
    <row r="194" spans="1:263" s="24" customForma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  <c r="HZ194" s="26"/>
      <c r="IA194" s="26"/>
      <c r="IB194" s="26"/>
      <c r="IC194" s="26"/>
      <c r="ID194" s="26"/>
      <c r="IE194" s="26"/>
      <c r="IF194" s="26"/>
      <c r="IG194" s="26"/>
      <c r="IH194" s="26"/>
      <c r="II194" s="26"/>
      <c r="IJ194" s="26"/>
      <c r="IK194" s="26"/>
      <c r="IL194" s="26"/>
      <c r="IM194" s="26"/>
      <c r="IN194" s="26"/>
      <c r="IO194" s="26"/>
      <c r="IP194" s="26"/>
      <c r="IQ194" s="26"/>
      <c r="IR194" s="26"/>
      <c r="IS194" s="26"/>
      <c r="IT194" s="26"/>
      <c r="IU194" s="26"/>
      <c r="IV194" s="26"/>
      <c r="IW194" s="26"/>
      <c r="IX194" s="26"/>
      <c r="IY194" s="26"/>
      <c r="IZ194" s="26"/>
      <c r="JA194" s="26"/>
      <c r="JB194" s="26"/>
      <c r="JC194" s="26"/>
    </row>
    <row r="195" spans="1:263" s="24" customFormat="1" ht="27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  <c r="HZ195" s="26"/>
      <c r="IA195" s="26"/>
      <c r="IB195" s="26"/>
      <c r="IC195" s="26"/>
      <c r="ID195" s="26"/>
      <c r="IE195" s="26"/>
      <c r="IF195" s="26"/>
      <c r="IG195" s="26"/>
      <c r="IH195" s="26"/>
      <c r="II195" s="26"/>
      <c r="IJ195" s="26"/>
      <c r="IK195" s="26"/>
      <c r="IL195" s="26"/>
      <c r="IM195" s="26"/>
      <c r="IN195" s="26"/>
      <c r="IO195" s="26"/>
      <c r="IP195" s="26"/>
      <c r="IQ195" s="26"/>
      <c r="IR195" s="26"/>
      <c r="IS195" s="26"/>
      <c r="IT195" s="26"/>
      <c r="IU195" s="26"/>
      <c r="IV195" s="26"/>
      <c r="IW195" s="26"/>
      <c r="IX195" s="26"/>
      <c r="IY195" s="26"/>
      <c r="IZ195" s="26"/>
      <c r="JA195" s="26"/>
      <c r="JB195" s="26"/>
      <c r="JC195" s="26"/>
    </row>
    <row r="196" spans="1:263" s="24" customForma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  <c r="IC196" s="26"/>
      <c r="ID196" s="26"/>
      <c r="IE196" s="26"/>
      <c r="IF196" s="26"/>
      <c r="IG196" s="26"/>
      <c r="IH196" s="26"/>
      <c r="II196" s="26"/>
      <c r="IJ196" s="26"/>
      <c r="IK196" s="26"/>
      <c r="IL196" s="26"/>
      <c r="IM196" s="26"/>
      <c r="IN196" s="26"/>
      <c r="IO196" s="26"/>
      <c r="IP196" s="26"/>
      <c r="IQ196" s="26"/>
      <c r="IR196" s="26"/>
      <c r="IS196" s="26"/>
      <c r="IT196" s="26"/>
      <c r="IU196" s="26"/>
      <c r="IV196" s="26"/>
      <c r="IW196" s="26"/>
      <c r="IX196" s="26"/>
      <c r="IY196" s="26"/>
      <c r="IZ196" s="26"/>
      <c r="JA196" s="26"/>
      <c r="JB196" s="26"/>
      <c r="JC196" s="26"/>
    </row>
    <row r="197" spans="1:263" s="24" customForma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  <c r="HS197" s="26"/>
      <c r="HT197" s="26"/>
      <c r="HU197" s="26"/>
      <c r="HV197" s="26"/>
      <c r="HW197" s="26"/>
      <c r="HX197" s="26"/>
      <c r="HY197" s="26"/>
      <c r="HZ197" s="26"/>
      <c r="IA197" s="26"/>
      <c r="IB197" s="26"/>
      <c r="IC197" s="26"/>
      <c r="ID197" s="26"/>
      <c r="IE197" s="26"/>
      <c r="IF197" s="26"/>
      <c r="IG197" s="26"/>
      <c r="IH197" s="26"/>
      <c r="II197" s="26"/>
      <c r="IJ197" s="26"/>
      <c r="IK197" s="26"/>
      <c r="IL197" s="26"/>
      <c r="IM197" s="26"/>
      <c r="IN197" s="26"/>
      <c r="IO197" s="26"/>
      <c r="IP197" s="26"/>
      <c r="IQ197" s="26"/>
      <c r="IR197" s="26"/>
      <c r="IS197" s="26"/>
      <c r="IT197" s="26"/>
      <c r="IU197" s="26"/>
      <c r="IV197" s="26"/>
      <c r="IW197" s="26"/>
      <c r="IX197" s="26"/>
      <c r="IY197" s="26"/>
      <c r="IZ197" s="26"/>
      <c r="JA197" s="26"/>
      <c r="JB197" s="26"/>
      <c r="JC197" s="26"/>
    </row>
    <row r="198" spans="1:263" s="24" customForma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  <c r="HV198" s="26"/>
      <c r="HW198" s="26"/>
      <c r="HX198" s="26"/>
      <c r="HY198" s="26"/>
      <c r="HZ198" s="26"/>
      <c r="IA198" s="26"/>
      <c r="IB198" s="26"/>
      <c r="IC198" s="26"/>
      <c r="ID198" s="26"/>
      <c r="IE198" s="26"/>
      <c r="IF198" s="26"/>
      <c r="IG198" s="26"/>
      <c r="IH198" s="26"/>
      <c r="II198" s="26"/>
      <c r="IJ198" s="26"/>
      <c r="IK198" s="26"/>
      <c r="IL198" s="26"/>
      <c r="IM198" s="26"/>
      <c r="IN198" s="26"/>
      <c r="IO198" s="26"/>
      <c r="IP198" s="26"/>
      <c r="IQ198" s="26"/>
      <c r="IR198" s="26"/>
      <c r="IS198" s="26"/>
      <c r="IT198" s="26"/>
      <c r="IU198" s="26"/>
      <c r="IV198" s="26"/>
      <c r="IW198" s="26"/>
      <c r="IX198" s="26"/>
      <c r="IY198" s="26"/>
      <c r="IZ198" s="26"/>
      <c r="JA198" s="26"/>
      <c r="JB198" s="26"/>
      <c r="JC198" s="26"/>
    </row>
    <row r="199" spans="1:263" s="24" customFormat="1" ht="27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  <c r="HV199" s="26"/>
      <c r="HW199" s="26"/>
      <c r="HX199" s="26"/>
      <c r="HY199" s="26"/>
      <c r="HZ199" s="26"/>
      <c r="IA199" s="26"/>
      <c r="IB199" s="26"/>
      <c r="IC199" s="26"/>
      <c r="ID199" s="26"/>
      <c r="IE199" s="26"/>
      <c r="IF199" s="26"/>
      <c r="IG199" s="26"/>
      <c r="IH199" s="26"/>
      <c r="II199" s="26"/>
      <c r="IJ199" s="26"/>
      <c r="IK199" s="26"/>
      <c r="IL199" s="26"/>
      <c r="IM199" s="26"/>
      <c r="IN199" s="26"/>
      <c r="IO199" s="26"/>
      <c r="IP199" s="26"/>
      <c r="IQ199" s="26"/>
      <c r="IR199" s="26"/>
      <c r="IS199" s="26"/>
      <c r="IT199" s="26"/>
      <c r="IU199" s="26"/>
      <c r="IV199" s="26"/>
      <c r="IW199" s="26"/>
      <c r="IX199" s="26"/>
      <c r="IY199" s="26"/>
      <c r="IZ199" s="26"/>
      <c r="JA199" s="26"/>
      <c r="JB199" s="26"/>
      <c r="JC199" s="26"/>
    </row>
    <row r="200" spans="1:263" s="24" customForma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  <c r="GU200" s="26"/>
      <c r="GV200" s="26"/>
      <c r="GW200" s="26"/>
      <c r="GX200" s="26"/>
      <c r="GY200" s="26"/>
      <c r="GZ200" s="26"/>
      <c r="HA200" s="26"/>
      <c r="HB200" s="26"/>
      <c r="HC200" s="26"/>
      <c r="HD200" s="26"/>
      <c r="HE200" s="26"/>
      <c r="HF200" s="26"/>
      <c r="HG200" s="26"/>
      <c r="HH200" s="26"/>
      <c r="HI200" s="26"/>
      <c r="HJ200" s="26"/>
      <c r="HK200" s="26"/>
      <c r="HL200" s="26"/>
      <c r="HM200" s="26"/>
      <c r="HN200" s="26"/>
      <c r="HO200" s="26"/>
      <c r="HP200" s="26"/>
      <c r="HQ200" s="26"/>
      <c r="HR200" s="26"/>
      <c r="HS200" s="26"/>
      <c r="HT200" s="26"/>
      <c r="HU200" s="26"/>
      <c r="HV200" s="26"/>
      <c r="HW200" s="26"/>
      <c r="HX200" s="26"/>
      <c r="HY200" s="26"/>
      <c r="HZ200" s="26"/>
      <c r="IA200" s="26"/>
      <c r="IB200" s="26"/>
      <c r="IC200" s="26"/>
      <c r="ID200" s="26"/>
      <c r="IE200" s="26"/>
      <c r="IF200" s="26"/>
      <c r="IG200" s="26"/>
      <c r="IH200" s="26"/>
      <c r="II200" s="26"/>
      <c r="IJ200" s="26"/>
      <c r="IK200" s="26"/>
      <c r="IL200" s="26"/>
      <c r="IM200" s="26"/>
      <c r="IN200" s="26"/>
      <c r="IO200" s="26"/>
      <c r="IP200" s="26"/>
      <c r="IQ200" s="26"/>
      <c r="IR200" s="26"/>
      <c r="IS200" s="26"/>
      <c r="IT200" s="26"/>
      <c r="IU200" s="26"/>
      <c r="IV200" s="26"/>
      <c r="IW200" s="26"/>
      <c r="IX200" s="26"/>
      <c r="IY200" s="26"/>
      <c r="IZ200" s="26"/>
      <c r="JA200" s="26"/>
      <c r="JB200" s="26"/>
      <c r="JC200" s="26"/>
    </row>
    <row r="201" spans="1:263" s="24" customFormat="1" ht="56.2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  <c r="HV201" s="26"/>
      <c r="HW201" s="26"/>
      <c r="HX201" s="26"/>
      <c r="HY201" s="26"/>
      <c r="HZ201" s="26"/>
      <c r="IA201" s="26"/>
      <c r="IB201" s="26"/>
      <c r="IC201" s="26"/>
      <c r="ID201" s="26"/>
      <c r="IE201" s="26"/>
      <c r="IF201" s="26"/>
      <c r="IG201" s="26"/>
      <c r="IH201" s="26"/>
      <c r="II201" s="26"/>
      <c r="IJ201" s="26"/>
      <c r="IK201" s="26"/>
      <c r="IL201" s="26"/>
      <c r="IM201" s="26"/>
      <c r="IN201" s="26"/>
      <c r="IO201" s="26"/>
      <c r="IP201" s="26"/>
      <c r="IQ201" s="26"/>
      <c r="IR201" s="26"/>
      <c r="IS201" s="26"/>
      <c r="IT201" s="26"/>
      <c r="IU201" s="26"/>
      <c r="IV201" s="26"/>
      <c r="IW201" s="26"/>
      <c r="IX201" s="26"/>
      <c r="IY201" s="26"/>
      <c r="IZ201" s="26"/>
      <c r="JA201" s="26"/>
      <c r="JB201" s="26"/>
      <c r="JC201" s="26"/>
    </row>
    <row r="202" spans="1:263" s="24" customForma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  <c r="HS202" s="26"/>
      <c r="HT202" s="26"/>
      <c r="HU202" s="26"/>
      <c r="HV202" s="26"/>
      <c r="HW202" s="26"/>
      <c r="HX202" s="26"/>
      <c r="HY202" s="26"/>
      <c r="HZ202" s="26"/>
      <c r="IA202" s="26"/>
      <c r="IB202" s="26"/>
      <c r="IC202" s="26"/>
      <c r="ID202" s="26"/>
      <c r="IE202" s="26"/>
      <c r="IF202" s="26"/>
      <c r="IG202" s="26"/>
      <c r="IH202" s="26"/>
      <c r="II202" s="26"/>
      <c r="IJ202" s="26"/>
      <c r="IK202" s="26"/>
      <c r="IL202" s="26"/>
      <c r="IM202" s="26"/>
      <c r="IN202" s="26"/>
      <c r="IO202" s="26"/>
      <c r="IP202" s="26"/>
      <c r="IQ202" s="26"/>
      <c r="IR202" s="26"/>
      <c r="IS202" s="26"/>
      <c r="IT202" s="26"/>
      <c r="IU202" s="26"/>
      <c r="IV202" s="26"/>
      <c r="IW202" s="26"/>
      <c r="IX202" s="26"/>
      <c r="IY202" s="26"/>
      <c r="IZ202" s="26"/>
      <c r="JA202" s="26"/>
      <c r="JB202" s="26"/>
      <c r="JC202" s="26"/>
    </row>
    <row r="203" spans="1:263" s="24" customForma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  <c r="HS203" s="26"/>
      <c r="HT203" s="26"/>
      <c r="HU203" s="26"/>
      <c r="HV203" s="26"/>
      <c r="HW203" s="26"/>
      <c r="HX203" s="26"/>
      <c r="HY203" s="26"/>
      <c r="HZ203" s="26"/>
      <c r="IA203" s="26"/>
      <c r="IB203" s="26"/>
      <c r="IC203" s="26"/>
      <c r="ID203" s="26"/>
      <c r="IE203" s="26"/>
      <c r="IF203" s="26"/>
      <c r="IG203" s="26"/>
      <c r="IH203" s="26"/>
      <c r="II203" s="26"/>
      <c r="IJ203" s="26"/>
      <c r="IK203" s="26"/>
      <c r="IL203" s="26"/>
      <c r="IM203" s="26"/>
      <c r="IN203" s="26"/>
      <c r="IO203" s="26"/>
      <c r="IP203" s="26"/>
      <c r="IQ203" s="26"/>
      <c r="IR203" s="26"/>
      <c r="IS203" s="26"/>
      <c r="IT203" s="26"/>
      <c r="IU203" s="26"/>
      <c r="IV203" s="26"/>
      <c r="IW203" s="26"/>
      <c r="IX203" s="26"/>
      <c r="IY203" s="26"/>
      <c r="IZ203" s="26"/>
      <c r="JA203" s="26"/>
      <c r="JB203" s="26"/>
      <c r="JC203" s="26"/>
    </row>
    <row r="204" spans="1:263" s="24" customFormat="1" ht="22.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  <c r="HS204" s="26"/>
      <c r="HT204" s="26"/>
      <c r="HU204" s="26"/>
      <c r="HV204" s="26"/>
      <c r="HW204" s="26"/>
      <c r="HX204" s="26"/>
      <c r="HY204" s="26"/>
      <c r="HZ204" s="26"/>
      <c r="IA204" s="26"/>
      <c r="IB204" s="26"/>
      <c r="IC204" s="26"/>
      <c r="ID204" s="26"/>
      <c r="IE204" s="26"/>
      <c r="IF204" s="26"/>
      <c r="IG204" s="26"/>
      <c r="IH204" s="26"/>
      <c r="II204" s="26"/>
      <c r="IJ204" s="26"/>
      <c r="IK204" s="26"/>
      <c r="IL204" s="26"/>
      <c r="IM204" s="26"/>
      <c r="IN204" s="26"/>
      <c r="IO204" s="26"/>
      <c r="IP204" s="26"/>
      <c r="IQ204" s="26"/>
      <c r="IR204" s="26"/>
      <c r="IS204" s="26"/>
      <c r="IT204" s="26"/>
      <c r="IU204" s="26"/>
      <c r="IV204" s="26"/>
      <c r="IW204" s="26"/>
      <c r="IX204" s="26"/>
      <c r="IY204" s="26"/>
      <c r="IZ204" s="26"/>
      <c r="JA204" s="26"/>
      <c r="JB204" s="26"/>
      <c r="JC204" s="26"/>
    </row>
    <row r="205" spans="1:263" s="24" customForma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  <c r="HS205" s="26"/>
      <c r="HT205" s="26"/>
      <c r="HU205" s="26"/>
      <c r="HV205" s="26"/>
      <c r="HW205" s="26"/>
      <c r="HX205" s="26"/>
      <c r="HY205" s="26"/>
      <c r="HZ205" s="26"/>
      <c r="IA205" s="26"/>
      <c r="IB205" s="26"/>
      <c r="IC205" s="26"/>
      <c r="ID205" s="26"/>
      <c r="IE205" s="26"/>
      <c r="IF205" s="26"/>
      <c r="IG205" s="26"/>
      <c r="IH205" s="26"/>
      <c r="II205" s="26"/>
      <c r="IJ205" s="26"/>
      <c r="IK205" s="26"/>
      <c r="IL205" s="26"/>
      <c r="IM205" s="26"/>
      <c r="IN205" s="26"/>
      <c r="IO205" s="26"/>
      <c r="IP205" s="26"/>
      <c r="IQ205" s="26"/>
      <c r="IR205" s="26"/>
      <c r="IS205" s="26"/>
      <c r="IT205" s="26"/>
      <c r="IU205" s="26"/>
      <c r="IV205" s="26"/>
      <c r="IW205" s="26"/>
      <c r="IX205" s="26"/>
      <c r="IY205" s="26"/>
      <c r="IZ205" s="26"/>
      <c r="JA205" s="26"/>
      <c r="JB205" s="26"/>
      <c r="JC205" s="26"/>
    </row>
    <row r="206" spans="1:263" s="24" customFormat="1" ht="29.2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  <c r="GU206" s="26"/>
      <c r="GV206" s="26"/>
      <c r="GW206" s="26"/>
      <c r="GX206" s="26"/>
      <c r="GY206" s="26"/>
      <c r="GZ206" s="26"/>
      <c r="HA206" s="26"/>
      <c r="HB206" s="26"/>
      <c r="HC206" s="26"/>
      <c r="HD206" s="26"/>
      <c r="HE206" s="26"/>
      <c r="HF206" s="26"/>
      <c r="HG206" s="26"/>
      <c r="HH206" s="26"/>
      <c r="HI206" s="26"/>
      <c r="HJ206" s="26"/>
      <c r="HK206" s="26"/>
      <c r="HL206" s="26"/>
      <c r="HM206" s="26"/>
      <c r="HN206" s="26"/>
      <c r="HO206" s="26"/>
      <c r="HP206" s="26"/>
      <c r="HQ206" s="26"/>
      <c r="HR206" s="26"/>
      <c r="HS206" s="26"/>
      <c r="HT206" s="26"/>
      <c r="HU206" s="26"/>
      <c r="HV206" s="26"/>
      <c r="HW206" s="26"/>
      <c r="HX206" s="26"/>
      <c r="HY206" s="26"/>
      <c r="HZ206" s="26"/>
      <c r="IA206" s="26"/>
      <c r="IB206" s="26"/>
      <c r="IC206" s="26"/>
      <c r="ID206" s="26"/>
      <c r="IE206" s="26"/>
      <c r="IF206" s="26"/>
      <c r="IG206" s="26"/>
      <c r="IH206" s="26"/>
      <c r="II206" s="26"/>
      <c r="IJ206" s="26"/>
      <c r="IK206" s="26"/>
      <c r="IL206" s="26"/>
      <c r="IM206" s="26"/>
      <c r="IN206" s="26"/>
      <c r="IO206" s="26"/>
      <c r="IP206" s="26"/>
      <c r="IQ206" s="26"/>
      <c r="IR206" s="26"/>
      <c r="IS206" s="26"/>
      <c r="IT206" s="26"/>
      <c r="IU206" s="26"/>
      <c r="IV206" s="26"/>
      <c r="IW206" s="26"/>
      <c r="IX206" s="26"/>
      <c r="IY206" s="26"/>
      <c r="IZ206" s="26"/>
      <c r="JA206" s="26"/>
      <c r="JB206" s="26"/>
      <c r="JC206" s="26"/>
    </row>
    <row r="207" spans="1:263" s="24" customForma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  <c r="GU207" s="26"/>
      <c r="GV207" s="26"/>
      <c r="GW207" s="26"/>
      <c r="GX207" s="26"/>
      <c r="GY207" s="26"/>
      <c r="GZ207" s="26"/>
      <c r="HA207" s="26"/>
      <c r="HB207" s="26"/>
      <c r="HC207" s="26"/>
      <c r="HD207" s="26"/>
      <c r="HE207" s="26"/>
      <c r="HF207" s="26"/>
      <c r="HG207" s="26"/>
      <c r="HH207" s="26"/>
      <c r="HI207" s="26"/>
      <c r="HJ207" s="26"/>
      <c r="HK207" s="26"/>
      <c r="HL207" s="26"/>
      <c r="HM207" s="26"/>
      <c r="HN207" s="26"/>
      <c r="HO207" s="26"/>
      <c r="HP207" s="26"/>
      <c r="HQ207" s="26"/>
      <c r="HR207" s="26"/>
      <c r="HS207" s="26"/>
      <c r="HT207" s="26"/>
      <c r="HU207" s="26"/>
      <c r="HV207" s="26"/>
      <c r="HW207" s="26"/>
      <c r="HX207" s="26"/>
      <c r="HY207" s="26"/>
      <c r="HZ207" s="26"/>
      <c r="IA207" s="26"/>
      <c r="IB207" s="26"/>
      <c r="IC207" s="26"/>
      <c r="ID207" s="26"/>
      <c r="IE207" s="26"/>
      <c r="IF207" s="26"/>
      <c r="IG207" s="26"/>
      <c r="IH207" s="26"/>
      <c r="II207" s="26"/>
      <c r="IJ207" s="26"/>
      <c r="IK207" s="26"/>
      <c r="IL207" s="26"/>
      <c r="IM207" s="26"/>
      <c r="IN207" s="26"/>
      <c r="IO207" s="26"/>
      <c r="IP207" s="26"/>
      <c r="IQ207" s="26"/>
      <c r="IR207" s="26"/>
      <c r="IS207" s="26"/>
      <c r="IT207" s="26"/>
      <c r="IU207" s="26"/>
      <c r="IV207" s="26"/>
      <c r="IW207" s="26"/>
      <c r="IX207" s="26"/>
      <c r="IY207" s="26"/>
      <c r="IZ207" s="26"/>
      <c r="JA207" s="26"/>
      <c r="JB207" s="26"/>
      <c r="JC207" s="26"/>
    </row>
    <row r="208" spans="1:263" s="24" customFormat="1" ht="12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  <c r="HS208" s="26"/>
      <c r="HT208" s="26"/>
      <c r="HU208" s="26"/>
      <c r="HV208" s="26"/>
      <c r="HW208" s="26"/>
      <c r="HX208" s="26"/>
      <c r="HY208" s="26"/>
      <c r="HZ208" s="26"/>
      <c r="IA208" s="26"/>
      <c r="IB208" s="26"/>
      <c r="IC208" s="26"/>
      <c r="ID208" s="26"/>
      <c r="IE208" s="26"/>
      <c r="IF208" s="26"/>
      <c r="IG208" s="26"/>
      <c r="IH208" s="26"/>
      <c r="II208" s="26"/>
      <c r="IJ208" s="26"/>
      <c r="IK208" s="26"/>
      <c r="IL208" s="26"/>
      <c r="IM208" s="26"/>
      <c r="IN208" s="26"/>
      <c r="IO208" s="26"/>
      <c r="IP208" s="26"/>
      <c r="IQ208" s="26"/>
      <c r="IR208" s="26"/>
      <c r="IS208" s="26"/>
      <c r="IT208" s="26"/>
      <c r="IU208" s="26"/>
      <c r="IV208" s="26"/>
      <c r="IW208" s="26"/>
      <c r="IX208" s="26"/>
      <c r="IY208" s="26"/>
      <c r="IZ208" s="26"/>
      <c r="JA208" s="26"/>
      <c r="JB208" s="26"/>
      <c r="JC208" s="26"/>
    </row>
    <row r="209" spans="1:263" s="24" customForma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  <c r="HS209" s="26"/>
      <c r="HT209" s="26"/>
      <c r="HU209" s="26"/>
      <c r="HV209" s="26"/>
      <c r="HW209" s="26"/>
      <c r="HX209" s="26"/>
      <c r="HY209" s="26"/>
      <c r="HZ209" s="26"/>
      <c r="IA209" s="26"/>
      <c r="IB209" s="26"/>
      <c r="IC209" s="26"/>
      <c r="ID209" s="26"/>
      <c r="IE209" s="26"/>
      <c r="IF209" s="26"/>
      <c r="IG209" s="26"/>
      <c r="IH209" s="26"/>
      <c r="II209" s="26"/>
      <c r="IJ209" s="26"/>
      <c r="IK209" s="26"/>
      <c r="IL209" s="26"/>
      <c r="IM209" s="26"/>
      <c r="IN209" s="26"/>
      <c r="IO209" s="26"/>
      <c r="IP209" s="26"/>
      <c r="IQ209" s="26"/>
      <c r="IR209" s="26"/>
      <c r="IS209" s="26"/>
      <c r="IT209" s="26"/>
      <c r="IU209" s="26"/>
      <c r="IV209" s="26"/>
      <c r="IW209" s="26"/>
      <c r="IX209" s="26"/>
      <c r="IY209" s="26"/>
      <c r="IZ209" s="26"/>
      <c r="JA209" s="26"/>
      <c r="JB209" s="26"/>
      <c r="JC209" s="26"/>
    </row>
    <row r="210" spans="1:263" s="24" customFormat="1" ht="12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  <c r="GU210" s="26"/>
      <c r="GV210" s="26"/>
      <c r="GW210" s="26"/>
      <c r="GX210" s="26"/>
      <c r="GY210" s="26"/>
      <c r="GZ210" s="26"/>
      <c r="HA210" s="26"/>
      <c r="HB210" s="26"/>
      <c r="HC210" s="26"/>
      <c r="HD210" s="26"/>
      <c r="HE210" s="26"/>
      <c r="HF210" s="26"/>
      <c r="HG210" s="26"/>
      <c r="HH210" s="26"/>
      <c r="HI210" s="26"/>
      <c r="HJ210" s="26"/>
      <c r="HK210" s="26"/>
      <c r="HL210" s="26"/>
      <c r="HM210" s="26"/>
      <c r="HN210" s="26"/>
      <c r="HO210" s="26"/>
      <c r="HP210" s="26"/>
      <c r="HQ210" s="26"/>
      <c r="HR210" s="26"/>
      <c r="HS210" s="26"/>
      <c r="HT210" s="26"/>
      <c r="HU210" s="26"/>
      <c r="HV210" s="26"/>
      <c r="HW210" s="26"/>
      <c r="HX210" s="26"/>
      <c r="HY210" s="26"/>
      <c r="HZ210" s="26"/>
      <c r="IA210" s="26"/>
      <c r="IB210" s="26"/>
      <c r="IC210" s="26"/>
      <c r="ID210" s="26"/>
      <c r="IE210" s="26"/>
      <c r="IF210" s="26"/>
      <c r="IG210" s="26"/>
      <c r="IH210" s="26"/>
      <c r="II210" s="26"/>
      <c r="IJ210" s="26"/>
      <c r="IK210" s="26"/>
      <c r="IL210" s="26"/>
      <c r="IM210" s="26"/>
      <c r="IN210" s="26"/>
      <c r="IO210" s="26"/>
      <c r="IP210" s="26"/>
      <c r="IQ210" s="26"/>
      <c r="IR210" s="26"/>
      <c r="IS210" s="26"/>
      <c r="IT210" s="26"/>
      <c r="IU210" s="26"/>
      <c r="IV210" s="26"/>
      <c r="IW210" s="26"/>
      <c r="IX210" s="26"/>
      <c r="IY210" s="26"/>
      <c r="IZ210" s="26"/>
      <c r="JA210" s="26"/>
      <c r="JB210" s="26"/>
      <c r="JC210" s="26"/>
    </row>
    <row r="211" spans="1:263" s="24" customForma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26"/>
      <c r="GA211" s="26"/>
      <c r="GB211" s="26"/>
      <c r="GC211" s="26"/>
      <c r="GD211" s="26"/>
      <c r="GE211" s="26"/>
      <c r="GF211" s="26"/>
      <c r="GG211" s="26"/>
      <c r="GH211" s="26"/>
      <c r="GI211" s="26"/>
      <c r="GJ211" s="26"/>
      <c r="GK211" s="26"/>
      <c r="GL211" s="26"/>
      <c r="GM211" s="26"/>
      <c r="GN211" s="26"/>
      <c r="GO211" s="26"/>
      <c r="GP211" s="26"/>
      <c r="GQ211" s="26"/>
      <c r="GR211" s="26"/>
      <c r="GS211" s="26"/>
      <c r="GT211" s="26"/>
      <c r="GU211" s="26"/>
      <c r="GV211" s="26"/>
      <c r="GW211" s="26"/>
      <c r="GX211" s="26"/>
      <c r="GY211" s="26"/>
      <c r="GZ211" s="26"/>
      <c r="HA211" s="26"/>
      <c r="HB211" s="26"/>
      <c r="HC211" s="26"/>
      <c r="HD211" s="26"/>
      <c r="HE211" s="26"/>
      <c r="HF211" s="26"/>
      <c r="HG211" s="26"/>
      <c r="HH211" s="26"/>
      <c r="HI211" s="26"/>
      <c r="HJ211" s="26"/>
      <c r="HK211" s="26"/>
      <c r="HL211" s="26"/>
      <c r="HM211" s="26"/>
      <c r="HN211" s="26"/>
      <c r="HO211" s="26"/>
      <c r="HP211" s="26"/>
      <c r="HQ211" s="26"/>
      <c r="HR211" s="26"/>
      <c r="HS211" s="26"/>
      <c r="HT211" s="26"/>
      <c r="HU211" s="26"/>
      <c r="HV211" s="26"/>
      <c r="HW211" s="26"/>
      <c r="HX211" s="26"/>
      <c r="HY211" s="26"/>
      <c r="HZ211" s="26"/>
      <c r="IA211" s="26"/>
      <c r="IB211" s="26"/>
      <c r="IC211" s="26"/>
      <c r="ID211" s="26"/>
      <c r="IE211" s="26"/>
      <c r="IF211" s="26"/>
      <c r="IG211" s="26"/>
      <c r="IH211" s="26"/>
      <c r="II211" s="26"/>
      <c r="IJ211" s="26"/>
      <c r="IK211" s="26"/>
      <c r="IL211" s="26"/>
      <c r="IM211" s="26"/>
      <c r="IN211" s="26"/>
      <c r="IO211" s="26"/>
      <c r="IP211" s="26"/>
      <c r="IQ211" s="26"/>
      <c r="IR211" s="26"/>
      <c r="IS211" s="26"/>
      <c r="IT211" s="26"/>
      <c r="IU211" s="26"/>
      <c r="IV211" s="26"/>
      <c r="IW211" s="26"/>
      <c r="IX211" s="26"/>
      <c r="IY211" s="26"/>
      <c r="IZ211" s="26"/>
      <c r="JA211" s="26"/>
      <c r="JB211" s="26"/>
      <c r="JC211" s="26"/>
    </row>
    <row r="212" spans="1:263" s="24" customFormat="1" ht="12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26"/>
      <c r="GA212" s="26"/>
      <c r="GB212" s="26"/>
      <c r="GC212" s="26"/>
      <c r="GD212" s="26"/>
      <c r="GE212" s="26"/>
      <c r="GF212" s="26"/>
      <c r="GG212" s="26"/>
      <c r="GH212" s="26"/>
      <c r="GI212" s="26"/>
      <c r="GJ212" s="26"/>
      <c r="GK212" s="26"/>
      <c r="GL212" s="26"/>
      <c r="GM212" s="26"/>
      <c r="GN212" s="26"/>
      <c r="GO212" s="26"/>
      <c r="GP212" s="26"/>
      <c r="GQ212" s="26"/>
      <c r="GR212" s="26"/>
      <c r="GS212" s="26"/>
      <c r="GT212" s="26"/>
      <c r="GU212" s="26"/>
      <c r="GV212" s="26"/>
      <c r="GW212" s="26"/>
      <c r="GX212" s="26"/>
      <c r="GY212" s="26"/>
      <c r="GZ212" s="26"/>
      <c r="HA212" s="26"/>
      <c r="HB212" s="26"/>
      <c r="HC212" s="26"/>
      <c r="HD212" s="26"/>
      <c r="HE212" s="26"/>
      <c r="HF212" s="26"/>
      <c r="HG212" s="26"/>
      <c r="HH212" s="26"/>
      <c r="HI212" s="26"/>
      <c r="HJ212" s="26"/>
      <c r="HK212" s="26"/>
      <c r="HL212" s="26"/>
      <c r="HM212" s="26"/>
      <c r="HN212" s="26"/>
      <c r="HO212" s="26"/>
      <c r="HP212" s="26"/>
      <c r="HQ212" s="26"/>
      <c r="HR212" s="26"/>
      <c r="HS212" s="26"/>
      <c r="HT212" s="26"/>
      <c r="HU212" s="26"/>
      <c r="HV212" s="26"/>
      <c r="HW212" s="26"/>
      <c r="HX212" s="26"/>
      <c r="HY212" s="26"/>
      <c r="HZ212" s="26"/>
      <c r="IA212" s="26"/>
      <c r="IB212" s="26"/>
      <c r="IC212" s="26"/>
      <c r="ID212" s="26"/>
      <c r="IE212" s="26"/>
      <c r="IF212" s="26"/>
      <c r="IG212" s="26"/>
      <c r="IH212" s="26"/>
      <c r="II212" s="26"/>
      <c r="IJ212" s="26"/>
      <c r="IK212" s="26"/>
      <c r="IL212" s="26"/>
      <c r="IM212" s="26"/>
      <c r="IN212" s="26"/>
      <c r="IO212" s="26"/>
      <c r="IP212" s="26"/>
      <c r="IQ212" s="26"/>
      <c r="IR212" s="26"/>
      <c r="IS212" s="26"/>
      <c r="IT212" s="26"/>
      <c r="IU212" s="26"/>
      <c r="IV212" s="26"/>
      <c r="IW212" s="26"/>
      <c r="IX212" s="26"/>
      <c r="IY212" s="26"/>
      <c r="IZ212" s="26"/>
      <c r="JA212" s="26"/>
      <c r="JB212" s="26"/>
      <c r="JC212" s="26"/>
    </row>
    <row r="213" spans="1:263" s="24" customForma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26"/>
      <c r="GA213" s="26"/>
      <c r="GB213" s="26"/>
      <c r="GC213" s="26"/>
      <c r="GD213" s="26"/>
      <c r="GE213" s="26"/>
      <c r="GF213" s="26"/>
      <c r="GG213" s="26"/>
      <c r="GH213" s="26"/>
      <c r="GI213" s="26"/>
      <c r="GJ213" s="26"/>
      <c r="GK213" s="26"/>
      <c r="GL213" s="26"/>
      <c r="GM213" s="26"/>
      <c r="GN213" s="26"/>
      <c r="GO213" s="26"/>
      <c r="GP213" s="26"/>
      <c r="GQ213" s="26"/>
      <c r="GR213" s="26"/>
      <c r="GS213" s="26"/>
      <c r="GT213" s="26"/>
      <c r="GU213" s="26"/>
      <c r="GV213" s="26"/>
      <c r="GW213" s="26"/>
      <c r="GX213" s="26"/>
      <c r="GY213" s="26"/>
      <c r="GZ213" s="26"/>
      <c r="HA213" s="26"/>
      <c r="HB213" s="26"/>
      <c r="HC213" s="26"/>
      <c r="HD213" s="26"/>
      <c r="HE213" s="26"/>
      <c r="HF213" s="26"/>
      <c r="HG213" s="26"/>
      <c r="HH213" s="26"/>
      <c r="HI213" s="26"/>
      <c r="HJ213" s="26"/>
      <c r="HK213" s="26"/>
      <c r="HL213" s="26"/>
      <c r="HM213" s="26"/>
      <c r="HN213" s="26"/>
      <c r="HO213" s="26"/>
      <c r="HP213" s="26"/>
      <c r="HQ213" s="26"/>
      <c r="HR213" s="26"/>
      <c r="HS213" s="26"/>
      <c r="HT213" s="26"/>
      <c r="HU213" s="26"/>
      <c r="HV213" s="26"/>
      <c r="HW213" s="26"/>
      <c r="HX213" s="26"/>
      <c r="HY213" s="26"/>
      <c r="HZ213" s="26"/>
      <c r="IA213" s="26"/>
      <c r="IB213" s="26"/>
      <c r="IC213" s="26"/>
      <c r="ID213" s="26"/>
      <c r="IE213" s="26"/>
      <c r="IF213" s="26"/>
      <c r="IG213" s="26"/>
      <c r="IH213" s="26"/>
      <c r="II213" s="26"/>
      <c r="IJ213" s="26"/>
      <c r="IK213" s="26"/>
      <c r="IL213" s="26"/>
      <c r="IM213" s="26"/>
      <c r="IN213" s="26"/>
      <c r="IO213" s="26"/>
      <c r="IP213" s="26"/>
      <c r="IQ213" s="26"/>
      <c r="IR213" s="26"/>
      <c r="IS213" s="26"/>
      <c r="IT213" s="26"/>
      <c r="IU213" s="26"/>
      <c r="IV213" s="26"/>
      <c r="IW213" s="26"/>
      <c r="IX213" s="26"/>
      <c r="IY213" s="26"/>
      <c r="IZ213" s="26"/>
      <c r="JA213" s="26"/>
      <c r="JB213" s="26"/>
      <c r="JC213" s="26"/>
    </row>
    <row r="214" spans="1:263" s="24" customForma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26"/>
      <c r="GA214" s="26"/>
      <c r="GB214" s="26"/>
      <c r="GC214" s="26"/>
      <c r="GD214" s="26"/>
      <c r="GE214" s="26"/>
      <c r="GF214" s="26"/>
      <c r="GG214" s="26"/>
      <c r="GH214" s="26"/>
      <c r="GI214" s="26"/>
      <c r="GJ214" s="26"/>
      <c r="GK214" s="26"/>
      <c r="GL214" s="26"/>
      <c r="GM214" s="26"/>
      <c r="GN214" s="26"/>
      <c r="GO214" s="26"/>
      <c r="GP214" s="26"/>
      <c r="GQ214" s="26"/>
      <c r="GR214" s="26"/>
      <c r="GS214" s="26"/>
      <c r="GT214" s="26"/>
      <c r="GU214" s="26"/>
      <c r="GV214" s="26"/>
      <c r="GW214" s="26"/>
      <c r="GX214" s="26"/>
      <c r="GY214" s="26"/>
      <c r="GZ214" s="26"/>
      <c r="HA214" s="26"/>
      <c r="HB214" s="26"/>
      <c r="HC214" s="26"/>
      <c r="HD214" s="26"/>
      <c r="HE214" s="26"/>
      <c r="HF214" s="26"/>
      <c r="HG214" s="26"/>
      <c r="HH214" s="26"/>
      <c r="HI214" s="26"/>
      <c r="HJ214" s="26"/>
      <c r="HK214" s="26"/>
      <c r="HL214" s="26"/>
      <c r="HM214" s="26"/>
      <c r="HN214" s="26"/>
      <c r="HO214" s="26"/>
      <c r="HP214" s="26"/>
      <c r="HQ214" s="26"/>
      <c r="HR214" s="26"/>
      <c r="HS214" s="26"/>
      <c r="HT214" s="26"/>
      <c r="HU214" s="26"/>
      <c r="HV214" s="26"/>
      <c r="HW214" s="26"/>
      <c r="HX214" s="26"/>
      <c r="HY214" s="26"/>
      <c r="HZ214" s="26"/>
      <c r="IA214" s="26"/>
      <c r="IB214" s="26"/>
      <c r="IC214" s="26"/>
      <c r="ID214" s="26"/>
      <c r="IE214" s="26"/>
      <c r="IF214" s="26"/>
      <c r="IG214" s="26"/>
      <c r="IH214" s="26"/>
      <c r="II214" s="26"/>
      <c r="IJ214" s="26"/>
      <c r="IK214" s="26"/>
      <c r="IL214" s="26"/>
      <c r="IM214" s="26"/>
      <c r="IN214" s="26"/>
      <c r="IO214" s="26"/>
      <c r="IP214" s="26"/>
      <c r="IQ214" s="26"/>
      <c r="IR214" s="26"/>
      <c r="IS214" s="26"/>
      <c r="IT214" s="26"/>
      <c r="IU214" s="26"/>
      <c r="IV214" s="26"/>
      <c r="IW214" s="26"/>
      <c r="IX214" s="26"/>
      <c r="IY214" s="26"/>
      <c r="IZ214" s="26"/>
      <c r="JA214" s="26"/>
      <c r="JB214" s="26"/>
      <c r="JC214" s="26"/>
    </row>
    <row r="215" spans="1:263" s="24" customForma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  <c r="GU215" s="26"/>
      <c r="GV215" s="26"/>
      <c r="GW215" s="26"/>
      <c r="GX215" s="26"/>
      <c r="GY215" s="26"/>
      <c r="GZ215" s="26"/>
      <c r="HA215" s="26"/>
      <c r="HB215" s="26"/>
      <c r="HC215" s="26"/>
      <c r="HD215" s="26"/>
      <c r="HE215" s="26"/>
      <c r="HF215" s="26"/>
      <c r="HG215" s="26"/>
      <c r="HH215" s="26"/>
      <c r="HI215" s="26"/>
      <c r="HJ215" s="26"/>
      <c r="HK215" s="26"/>
      <c r="HL215" s="26"/>
      <c r="HM215" s="26"/>
      <c r="HN215" s="26"/>
      <c r="HO215" s="26"/>
      <c r="HP215" s="26"/>
      <c r="HQ215" s="26"/>
      <c r="HR215" s="26"/>
      <c r="HS215" s="26"/>
      <c r="HT215" s="26"/>
      <c r="HU215" s="26"/>
      <c r="HV215" s="26"/>
      <c r="HW215" s="26"/>
      <c r="HX215" s="26"/>
      <c r="HY215" s="26"/>
      <c r="HZ215" s="26"/>
      <c r="IA215" s="26"/>
      <c r="IB215" s="26"/>
      <c r="IC215" s="26"/>
      <c r="ID215" s="26"/>
      <c r="IE215" s="26"/>
      <c r="IF215" s="26"/>
      <c r="IG215" s="26"/>
      <c r="IH215" s="26"/>
      <c r="II215" s="26"/>
      <c r="IJ215" s="26"/>
      <c r="IK215" s="26"/>
      <c r="IL215" s="26"/>
      <c r="IM215" s="26"/>
      <c r="IN215" s="26"/>
      <c r="IO215" s="26"/>
      <c r="IP215" s="26"/>
      <c r="IQ215" s="26"/>
      <c r="IR215" s="26"/>
      <c r="IS215" s="26"/>
      <c r="IT215" s="26"/>
      <c r="IU215" s="26"/>
      <c r="IV215" s="26"/>
      <c r="IW215" s="26"/>
      <c r="IX215" s="26"/>
      <c r="IY215" s="26"/>
      <c r="IZ215" s="26"/>
      <c r="JA215" s="26"/>
      <c r="JB215" s="26"/>
      <c r="JC215" s="26"/>
    </row>
    <row r="216" spans="1:263" s="24" customForma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  <c r="GU216" s="26"/>
      <c r="GV216" s="26"/>
      <c r="GW216" s="26"/>
      <c r="GX216" s="26"/>
      <c r="GY216" s="26"/>
      <c r="GZ216" s="26"/>
      <c r="HA216" s="26"/>
      <c r="HB216" s="26"/>
      <c r="HC216" s="26"/>
      <c r="HD216" s="26"/>
      <c r="HE216" s="26"/>
      <c r="HF216" s="26"/>
      <c r="HG216" s="26"/>
      <c r="HH216" s="26"/>
      <c r="HI216" s="26"/>
      <c r="HJ216" s="26"/>
      <c r="HK216" s="26"/>
      <c r="HL216" s="26"/>
      <c r="HM216" s="26"/>
      <c r="HN216" s="26"/>
      <c r="HO216" s="26"/>
      <c r="HP216" s="26"/>
      <c r="HQ216" s="26"/>
      <c r="HR216" s="26"/>
      <c r="HS216" s="26"/>
      <c r="HT216" s="26"/>
      <c r="HU216" s="26"/>
      <c r="HV216" s="26"/>
      <c r="HW216" s="26"/>
      <c r="HX216" s="26"/>
      <c r="HY216" s="26"/>
      <c r="HZ216" s="26"/>
      <c r="IA216" s="26"/>
      <c r="IB216" s="26"/>
      <c r="IC216" s="26"/>
      <c r="ID216" s="26"/>
      <c r="IE216" s="26"/>
      <c r="IF216" s="26"/>
      <c r="IG216" s="26"/>
      <c r="IH216" s="26"/>
      <c r="II216" s="26"/>
      <c r="IJ216" s="26"/>
      <c r="IK216" s="26"/>
      <c r="IL216" s="26"/>
      <c r="IM216" s="26"/>
      <c r="IN216" s="26"/>
      <c r="IO216" s="26"/>
      <c r="IP216" s="26"/>
      <c r="IQ216" s="26"/>
      <c r="IR216" s="26"/>
      <c r="IS216" s="26"/>
      <c r="IT216" s="26"/>
      <c r="IU216" s="26"/>
      <c r="IV216" s="26"/>
      <c r="IW216" s="26"/>
      <c r="IX216" s="26"/>
      <c r="IY216" s="26"/>
      <c r="IZ216" s="26"/>
      <c r="JA216" s="26"/>
      <c r="JB216" s="26"/>
      <c r="JC216" s="26"/>
    </row>
    <row r="217" spans="1:263" s="24" customForma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  <c r="ET217" s="26"/>
      <c r="EU217" s="26"/>
      <c r="EV217" s="26"/>
      <c r="EW217" s="26"/>
      <c r="EX217" s="26"/>
      <c r="EY217" s="26"/>
      <c r="EZ217" s="26"/>
      <c r="FA217" s="26"/>
      <c r="FB217" s="26"/>
      <c r="FC217" s="26"/>
      <c r="FD217" s="26"/>
      <c r="FE217" s="26"/>
      <c r="FF217" s="26"/>
      <c r="FG217" s="26"/>
      <c r="FH217" s="26"/>
      <c r="FI217" s="26"/>
      <c r="FJ217" s="26"/>
      <c r="FK217" s="26"/>
      <c r="FL217" s="26"/>
      <c r="FM217" s="26"/>
      <c r="FN217" s="26"/>
      <c r="FO217" s="26"/>
      <c r="FP217" s="26"/>
      <c r="FQ217" s="26"/>
      <c r="FR217" s="26"/>
      <c r="FS217" s="26"/>
      <c r="FT217" s="26"/>
      <c r="FU217" s="26"/>
      <c r="FV217" s="26"/>
      <c r="FW217" s="26"/>
      <c r="FX217" s="26"/>
      <c r="FY217" s="26"/>
      <c r="FZ217" s="26"/>
      <c r="GA217" s="26"/>
      <c r="GB217" s="26"/>
      <c r="GC217" s="26"/>
      <c r="GD217" s="26"/>
      <c r="GE217" s="26"/>
      <c r="GF217" s="26"/>
      <c r="GG217" s="26"/>
      <c r="GH217" s="26"/>
      <c r="GI217" s="26"/>
      <c r="GJ217" s="26"/>
      <c r="GK217" s="26"/>
      <c r="GL217" s="26"/>
      <c r="GM217" s="26"/>
      <c r="GN217" s="26"/>
      <c r="GO217" s="26"/>
      <c r="GP217" s="26"/>
      <c r="GQ217" s="26"/>
      <c r="GR217" s="26"/>
      <c r="GS217" s="26"/>
      <c r="GT217" s="26"/>
      <c r="GU217" s="26"/>
      <c r="GV217" s="26"/>
      <c r="GW217" s="26"/>
      <c r="GX217" s="26"/>
      <c r="GY217" s="26"/>
      <c r="GZ217" s="26"/>
      <c r="HA217" s="26"/>
      <c r="HB217" s="26"/>
      <c r="HC217" s="26"/>
      <c r="HD217" s="26"/>
      <c r="HE217" s="26"/>
      <c r="HF217" s="26"/>
      <c r="HG217" s="26"/>
      <c r="HH217" s="26"/>
      <c r="HI217" s="26"/>
      <c r="HJ217" s="26"/>
      <c r="HK217" s="26"/>
      <c r="HL217" s="26"/>
      <c r="HM217" s="26"/>
      <c r="HN217" s="26"/>
      <c r="HO217" s="26"/>
      <c r="HP217" s="26"/>
      <c r="HQ217" s="26"/>
      <c r="HR217" s="26"/>
      <c r="HS217" s="26"/>
      <c r="HT217" s="26"/>
      <c r="HU217" s="26"/>
      <c r="HV217" s="26"/>
      <c r="HW217" s="26"/>
      <c r="HX217" s="26"/>
      <c r="HY217" s="26"/>
      <c r="HZ217" s="26"/>
      <c r="IA217" s="26"/>
      <c r="IB217" s="26"/>
      <c r="IC217" s="26"/>
      <c r="ID217" s="26"/>
      <c r="IE217" s="26"/>
      <c r="IF217" s="26"/>
      <c r="IG217" s="26"/>
      <c r="IH217" s="26"/>
      <c r="II217" s="26"/>
      <c r="IJ217" s="26"/>
      <c r="IK217" s="26"/>
      <c r="IL217" s="26"/>
      <c r="IM217" s="26"/>
      <c r="IN217" s="26"/>
      <c r="IO217" s="26"/>
      <c r="IP217" s="26"/>
      <c r="IQ217" s="26"/>
      <c r="IR217" s="26"/>
      <c r="IS217" s="26"/>
      <c r="IT217" s="26"/>
      <c r="IU217" s="26"/>
      <c r="IV217" s="26"/>
      <c r="IW217" s="26"/>
      <c r="IX217" s="26"/>
      <c r="IY217" s="26"/>
      <c r="IZ217" s="26"/>
      <c r="JA217" s="26"/>
      <c r="JB217" s="26"/>
      <c r="JC217" s="26"/>
    </row>
    <row r="218" spans="1:263" s="24" customForma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  <c r="EX218" s="26"/>
      <c r="EY218" s="26"/>
      <c r="EZ218" s="26"/>
      <c r="FA218" s="26"/>
      <c r="FB218" s="26"/>
      <c r="FC218" s="26"/>
      <c r="FD218" s="26"/>
      <c r="FE218" s="26"/>
      <c r="FF218" s="26"/>
      <c r="FG218" s="26"/>
      <c r="FH218" s="26"/>
      <c r="FI218" s="26"/>
      <c r="FJ218" s="26"/>
      <c r="FK218" s="26"/>
      <c r="FL218" s="26"/>
      <c r="FM218" s="26"/>
      <c r="FN218" s="26"/>
      <c r="FO218" s="26"/>
      <c r="FP218" s="26"/>
      <c r="FQ218" s="26"/>
      <c r="FR218" s="26"/>
      <c r="FS218" s="26"/>
      <c r="FT218" s="26"/>
      <c r="FU218" s="26"/>
      <c r="FV218" s="26"/>
      <c r="FW218" s="26"/>
      <c r="FX218" s="26"/>
      <c r="FY218" s="26"/>
      <c r="FZ218" s="26"/>
      <c r="GA218" s="26"/>
      <c r="GB218" s="26"/>
      <c r="GC218" s="26"/>
      <c r="GD218" s="26"/>
      <c r="GE218" s="26"/>
      <c r="GF218" s="26"/>
      <c r="GG218" s="26"/>
      <c r="GH218" s="26"/>
      <c r="GI218" s="26"/>
      <c r="GJ218" s="26"/>
      <c r="GK218" s="26"/>
      <c r="GL218" s="26"/>
      <c r="GM218" s="26"/>
      <c r="GN218" s="26"/>
      <c r="GO218" s="26"/>
      <c r="GP218" s="26"/>
      <c r="GQ218" s="26"/>
      <c r="GR218" s="26"/>
      <c r="GS218" s="26"/>
      <c r="GT218" s="26"/>
      <c r="GU218" s="26"/>
      <c r="GV218" s="26"/>
      <c r="GW218" s="26"/>
      <c r="GX218" s="26"/>
      <c r="GY218" s="26"/>
      <c r="GZ218" s="26"/>
      <c r="HA218" s="26"/>
      <c r="HB218" s="26"/>
      <c r="HC218" s="26"/>
      <c r="HD218" s="26"/>
      <c r="HE218" s="26"/>
      <c r="HF218" s="26"/>
      <c r="HG218" s="26"/>
      <c r="HH218" s="26"/>
      <c r="HI218" s="26"/>
      <c r="HJ218" s="26"/>
      <c r="HK218" s="26"/>
      <c r="HL218" s="26"/>
      <c r="HM218" s="26"/>
      <c r="HN218" s="26"/>
      <c r="HO218" s="26"/>
      <c r="HP218" s="26"/>
      <c r="HQ218" s="26"/>
      <c r="HR218" s="26"/>
      <c r="HS218" s="26"/>
      <c r="HT218" s="26"/>
      <c r="HU218" s="26"/>
      <c r="HV218" s="26"/>
      <c r="HW218" s="26"/>
      <c r="HX218" s="26"/>
      <c r="HY218" s="26"/>
      <c r="HZ218" s="26"/>
      <c r="IA218" s="26"/>
      <c r="IB218" s="26"/>
      <c r="IC218" s="26"/>
      <c r="ID218" s="26"/>
      <c r="IE218" s="26"/>
      <c r="IF218" s="26"/>
      <c r="IG218" s="26"/>
      <c r="IH218" s="26"/>
      <c r="II218" s="26"/>
      <c r="IJ218" s="26"/>
      <c r="IK218" s="26"/>
      <c r="IL218" s="26"/>
      <c r="IM218" s="26"/>
      <c r="IN218" s="26"/>
      <c r="IO218" s="26"/>
      <c r="IP218" s="26"/>
      <c r="IQ218" s="26"/>
      <c r="IR218" s="26"/>
      <c r="IS218" s="26"/>
      <c r="IT218" s="26"/>
      <c r="IU218" s="26"/>
      <c r="IV218" s="26"/>
      <c r="IW218" s="26"/>
      <c r="IX218" s="26"/>
      <c r="IY218" s="26"/>
      <c r="IZ218" s="26"/>
      <c r="JA218" s="26"/>
      <c r="JB218" s="26"/>
      <c r="JC218" s="26"/>
    </row>
    <row r="219" spans="1:263" s="24" customForma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26"/>
      <c r="GA219" s="26"/>
      <c r="GB219" s="26"/>
      <c r="GC219" s="26"/>
      <c r="GD219" s="26"/>
      <c r="GE219" s="26"/>
      <c r="GF219" s="26"/>
      <c r="GG219" s="26"/>
      <c r="GH219" s="26"/>
      <c r="GI219" s="26"/>
      <c r="GJ219" s="26"/>
      <c r="GK219" s="26"/>
      <c r="GL219" s="26"/>
      <c r="GM219" s="26"/>
      <c r="GN219" s="26"/>
      <c r="GO219" s="26"/>
      <c r="GP219" s="26"/>
      <c r="GQ219" s="26"/>
      <c r="GR219" s="26"/>
      <c r="GS219" s="26"/>
      <c r="GT219" s="26"/>
      <c r="GU219" s="26"/>
      <c r="GV219" s="26"/>
      <c r="GW219" s="26"/>
      <c r="GX219" s="26"/>
      <c r="GY219" s="26"/>
      <c r="GZ219" s="26"/>
      <c r="HA219" s="26"/>
      <c r="HB219" s="26"/>
      <c r="HC219" s="26"/>
      <c r="HD219" s="26"/>
      <c r="HE219" s="26"/>
      <c r="HF219" s="26"/>
      <c r="HG219" s="26"/>
      <c r="HH219" s="26"/>
      <c r="HI219" s="26"/>
      <c r="HJ219" s="26"/>
      <c r="HK219" s="26"/>
      <c r="HL219" s="26"/>
      <c r="HM219" s="26"/>
      <c r="HN219" s="26"/>
      <c r="HO219" s="26"/>
      <c r="HP219" s="26"/>
      <c r="HQ219" s="26"/>
      <c r="HR219" s="26"/>
      <c r="HS219" s="26"/>
      <c r="HT219" s="26"/>
      <c r="HU219" s="26"/>
      <c r="HV219" s="26"/>
      <c r="HW219" s="26"/>
      <c r="HX219" s="26"/>
      <c r="HY219" s="26"/>
      <c r="HZ219" s="26"/>
      <c r="IA219" s="26"/>
      <c r="IB219" s="26"/>
      <c r="IC219" s="26"/>
      <c r="ID219" s="26"/>
      <c r="IE219" s="26"/>
      <c r="IF219" s="26"/>
      <c r="IG219" s="26"/>
      <c r="IH219" s="26"/>
      <c r="II219" s="26"/>
      <c r="IJ219" s="26"/>
      <c r="IK219" s="26"/>
      <c r="IL219" s="26"/>
      <c r="IM219" s="26"/>
      <c r="IN219" s="26"/>
      <c r="IO219" s="26"/>
      <c r="IP219" s="26"/>
      <c r="IQ219" s="26"/>
      <c r="IR219" s="26"/>
      <c r="IS219" s="26"/>
      <c r="IT219" s="26"/>
      <c r="IU219" s="26"/>
      <c r="IV219" s="26"/>
      <c r="IW219" s="26"/>
      <c r="IX219" s="26"/>
      <c r="IY219" s="26"/>
      <c r="IZ219" s="26"/>
      <c r="JA219" s="26"/>
      <c r="JB219" s="26"/>
      <c r="JC219" s="26"/>
    </row>
    <row r="220" spans="1:263" s="24" customForma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  <c r="GU220" s="26"/>
      <c r="GV220" s="26"/>
      <c r="GW220" s="26"/>
      <c r="GX220" s="26"/>
      <c r="GY220" s="26"/>
      <c r="GZ220" s="26"/>
      <c r="HA220" s="26"/>
      <c r="HB220" s="26"/>
      <c r="HC220" s="26"/>
      <c r="HD220" s="26"/>
      <c r="HE220" s="26"/>
      <c r="HF220" s="26"/>
      <c r="HG220" s="26"/>
      <c r="HH220" s="26"/>
      <c r="HI220" s="26"/>
      <c r="HJ220" s="26"/>
      <c r="HK220" s="26"/>
      <c r="HL220" s="26"/>
      <c r="HM220" s="26"/>
      <c r="HN220" s="26"/>
      <c r="HO220" s="26"/>
      <c r="HP220" s="26"/>
      <c r="HQ220" s="26"/>
      <c r="HR220" s="26"/>
      <c r="HS220" s="26"/>
      <c r="HT220" s="26"/>
      <c r="HU220" s="26"/>
      <c r="HV220" s="26"/>
      <c r="HW220" s="26"/>
      <c r="HX220" s="26"/>
      <c r="HY220" s="26"/>
      <c r="HZ220" s="26"/>
      <c r="IA220" s="26"/>
      <c r="IB220" s="26"/>
      <c r="IC220" s="26"/>
      <c r="ID220" s="26"/>
      <c r="IE220" s="26"/>
      <c r="IF220" s="26"/>
      <c r="IG220" s="26"/>
      <c r="IH220" s="26"/>
      <c r="II220" s="26"/>
      <c r="IJ220" s="26"/>
      <c r="IK220" s="26"/>
      <c r="IL220" s="26"/>
      <c r="IM220" s="26"/>
      <c r="IN220" s="26"/>
      <c r="IO220" s="26"/>
      <c r="IP220" s="26"/>
      <c r="IQ220" s="26"/>
      <c r="IR220" s="26"/>
      <c r="IS220" s="26"/>
      <c r="IT220" s="26"/>
      <c r="IU220" s="26"/>
      <c r="IV220" s="26"/>
      <c r="IW220" s="26"/>
      <c r="IX220" s="26"/>
      <c r="IY220" s="26"/>
      <c r="IZ220" s="26"/>
      <c r="JA220" s="26"/>
      <c r="JB220" s="26"/>
      <c r="JC220" s="26"/>
    </row>
    <row r="221" spans="1:263" s="24" customForma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  <c r="GU221" s="26"/>
      <c r="GV221" s="26"/>
      <c r="GW221" s="26"/>
      <c r="GX221" s="26"/>
      <c r="GY221" s="26"/>
      <c r="GZ221" s="26"/>
      <c r="HA221" s="26"/>
      <c r="HB221" s="26"/>
      <c r="HC221" s="26"/>
      <c r="HD221" s="26"/>
      <c r="HE221" s="26"/>
      <c r="HF221" s="26"/>
      <c r="HG221" s="26"/>
      <c r="HH221" s="26"/>
      <c r="HI221" s="26"/>
      <c r="HJ221" s="26"/>
      <c r="HK221" s="26"/>
      <c r="HL221" s="26"/>
      <c r="HM221" s="26"/>
      <c r="HN221" s="26"/>
      <c r="HO221" s="26"/>
      <c r="HP221" s="26"/>
      <c r="HQ221" s="26"/>
      <c r="HR221" s="26"/>
      <c r="HS221" s="26"/>
      <c r="HT221" s="26"/>
      <c r="HU221" s="26"/>
      <c r="HV221" s="26"/>
      <c r="HW221" s="26"/>
      <c r="HX221" s="26"/>
      <c r="HY221" s="26"/>
      <c r="HZ221" s="26"/>
      <c r="IA221" s="26"/>
      <c r="IB221" s="26"/>
      <c r="IC221" s="26"/>
      <c r="ID221" s="26"/>
      <c r="IE221" s="26"/>
      <c r="IF221" s="26"/>
      <c r="IG221" s="26"/>
      <c r="IH221" s="26"/>
      <c r="II221" s="26"/>
      <c r="IJ221" s="26"/>
      <c r="IK221" s="26"/>
      <c r="IL221" s="26"/>
      <c r="IM221" s="26"/>
      <c r="IN221" s="26"/>
      <c r="IO221" s="26"/>
      <c r="IP221" s="26"/>
      <c r="IQ221" s="26"/>
      <c r="IR221" s="26"/>
      <c r="IS221" s="26"/>
      <c r="IT221" s="26"/>
      <c r="IU221" s="26"/>
      <c r="IV221" s="26"/>
      <c r="IW221" s="26"/>
      <c r="IX221" s="26"/>
      <c r="IY221" s="26"/>
      <c r="IZ221" s="26"/>
      <c r="JA221" s="26"/>
      <c r="JB221" s="26"/>
      <c r="JC221" s="26"/>
    </row>
    <row r="222" spans="1:263" s="24" customForma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  <c r="ET222" s="26"/>
      <c r="EU222" s="26"/>
      <c r="EV222" s="26"/>
      <c r="EW222" s="26"/>
      <c r="EX222" s="26"/>
      <c r="EY222" s="26"/>
      <c r="EZ222" s="26"/>
      <c r="FA222" s="26"/>
      <c r="FB222" s="26"/>
      <c r="FC222" s="26"/>
      <c r="FD222" s="26"/>
      <c r="FE222" s="26"/>
      <c r="FF222" s="26"/>
      <c r="FG222" s="26"/>
      <c r="FH222" s="26"/>
      <c r="FI222" s="26"/>
      <c r="FJ222" s="26"/>
      <c r="FK222" s="26"/>
      <c r="FL222" s="26"/>
      <c r="FM222" s="26"/>
      <c r="FN222" s="26"/>
      <c r="FO222" s="26"/>
      <c r="FP222" s="26"/>
      <c r="FQ222" s="26"/>
      <c r="FR222" s="26"/>
      <c r="FS222" s="26"/>
      <c r="FT222" s="26"/>
      <c r="FU222" s="26"/>
      <c r="FV222" s="26"/>
      <c r="FW222" s="26"/>
      <c r="FX222" s="26"/>
      <c r="FY222" s="26"/>
      <c r="FZ222" s="26"/>
      <c r="GA222" s="26"/>
      <c r="GB222" s="26"/>
      <c r="GC222" s="26"/>
      <c r="GD222" s="26"/>
      <c r="GE222" s="26"/>
      <c r="GF222" s="26"/>
      <c r="GG222" s="26"/>
      <c r="GH222" s="26"/>
      <c r="GI222" s="26"/>
      <c r="GJ222" s="26"/>
      <c r="GK222" s="26"/>
      <c r="GL222" s="26"/>
      <c r="GM222" s="26"/>
      <c r="GN222" s="26"/>
      <c r="GO222" s="26"/>
      <c r="GP222" s="26"/>
      <c r="GQ222" s="26"/>
      <c r="GR222" s="26"/>
      <c r="GS222" s="26"/>
      <c r="GT222" s="26"/>
      <c r="GU222" s="26"/>
      <c r="GV222" s="26"/>
      <c r="GW222" s="26"/>
      <c r="GX222" s="26"/>
      <c r="GY222" s="26"/>
      <c r="GZ222" s="26"/>
      <c r="HA222" s="26"/>
      <c r="HB222" s="26"/>
      <c r="HC222" s="26"/>
      <c r="HD222" s="26"/>
      <c r="HE222" s="26"/>
      <c r="HF222" s="26"/>
      <c r="HG222" s="26"/>
      <c r="HH222" s="26"/>
      <c r="HI222" s="26"/>
      <c r="HJ222" s="26"/>
      <c r="HK222" s="26"/>
      <c r="HL222" s="26"/>
      <c r="HM222" s="26"/>
      <c r="HN222" s="26"/>
      <c r="HO222" s="26"/>
      <c r="HP222" s="26"/>
      <c r="HQ222" s="26"/>
      <c r="HR222" s="26"/>
      <c r="HS222" s="26"/>
      <c r="HT222" s="26"/>
      <c r="HU222" s="26"/>
      <c r="HV222" s="26"/>
      <c r="HW222" s="26"/>
      <c r="HX222" s="26"/>
      <c r="HY222" s="26"/>
      <c r="HZ222" s="26"/>
      <c r="IA222" s="26"/>
      <c r="IB222" s="26"/>
      <c r="IC222" s="26"/>
      <c r="ID222" s="26"/>
      <c r="IE222" s="26"/>
      <c r="IF222" s="26"/>
      <c r="IG222" s="26"/>
      <c r="IH222" s="26"/>
      <c r="II222" s="26"/>
      <c r="IJ222" s="26"/>
      <c r="IK222" s="26"/>
      <c r="IL222" s="26"/>
      <c r="IM222" s="26"/>
      <c r="IN222" s="26"/>
      <c r="IO222" s="26"/>
      <c r="IP222" s="26"/>
      <c r="IQ222" s="26"/>
      <c r="IR222" s="26"/>
      <c r="IS222" s="26"/>
      <c r="IT222" s="26"/>
      <c r="IU222" s="26"/>
      <c r="IV222" s="26"/>
      <c r="IW222" s="26"/>
      <c r="IX222" s="26"/>
      <c r="IY222" s="26"/>
      <c r="IZ222" s="26"/>
      <c r="JA222" s="26"/>
      <c r="JB222" s="26"/>
      <c r="JC222" s="26"/>
    </row>
    <row r="223" spans="1:263" s="24" customForma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  <c r="ET223" s="26"/>
      <c r="EU223" s="26"/>
      <c r="EV223" s="26"/>
      <c r="EW223" s="26"/>
      <c r="EX223" s="26"/>
      <c r="EY223" s="26"/>
      <c r="EZ223" s="26"/>
      <c r="FA223" s="26"/>
      <c r="FB223" s="26"/>
      <c r="FC223" s="26"/>
      <c r="FD223" s="26"/>
      <c r="FE223" s="26"/>
      <c r="FF223" s="26"/>
      <c r="FG223" s="26"/>
      <c r="FH223" s="26"/>
      <c r="FI223" s="26"/>
      <c r="FJ223" s="26"/>
      <c r="FK223" s="26"/>
      <c r="FL223" s="26"/>
      <c r="FM223" s="26"/>
      <c r="FN223" s="26"/>
      <c r="FO223" s="26"/>
      <c r="FP223" s="26"/>
      <c r="FQ223" s="26"/>
      <c r="FR223" s="26"/>
      <c r="FS223" s="26"/>
      <c r="FT223" s="26"/>
      <c r="FU223" s="26"/>
      <c r="FV223" s="26"/>
      <c r="FW223" s="26"/>
      <c r="FX223" s="26"/>
      <c r="FY223" s="26"/>
      <c r="FZ223" s="26"/>
      <c r="GA223" s="26"/>
      <c r="GB223" s="26"/>
      <c r="GC223" s="26"/>
      <c r="GD223" s="26"/>
      <c r="GE223" s="26"/>
      <c r="GF223" s="26"/>
      <c r="GG223" s="26"/>
      <c r="GH223" s="26"/>
      <c r="GI223" s="26"/>
      <c r="GJ223" s="26"/>
      <c r="GK223" s="26"/>
      <c r="GL223" s="26"/>
      <c r="GM223" s="26"/>
      <c r="GN223" s="26"/>
      <c r="GO223" s="26"/>
      <c r="GP223" s="26"/>
      <c r="GQ223" s="26"/>
      <c r="GR223" s="26"/>
      <c r="GS223" s="26"/>
      <c r="GT223" s="26"/>
      <c r="GU223" s="26"/>
      <c r="GV223" s="26"/>
      <c r="GW223" s="26"/>
      <c r="GX223" s="26"/>
      <c r="GY223" s="26"/>
      <c r="GZ223" s="26"/>
      <c r="HA223" s="26"/>
      <c r="HB223" s="26"/>
      <c r="HC223" s="26"/>
      <c r="HD223" s="26"/>
      <c r="HE223" s="26"/>
      <c r="HF223" s="26"/>
      <c r="HG223" s="26"/>
      <c r="HH223" s="26"/>
      <c r="HI223" s="26"/>
      <c r="HJ223" s="26"/>
      <c r="HK223" s="26"/>
      <c r="HL223" s="26"/>
      <c r="HM223" s="26"/>
      <c r="HN223" s="26"/>
      <c r="HO223" s="26"/>
      <c r="HP223" s="26"/>
      <c r="HQ223" s="26"/>
      <c r="HR223" s="26"/>
      <c r="HS223" s="26"/>
      <c r="HT223" s="26"/>
      <c r="HU223" s="26"/>
      <c r="HV223" s="26"/>
      <c r="HW223" s="26"/>
      <c r="HX223" s="26"/>
      <c r="HY223" s="26"/>
      <c r="HZ223" s="26"/>
      <c r="IA223" s="26"/>
      <c r="IB223" s="26"/>
      <c r="IC223" s="26"/>
      <c r="ID223" s="26"/>
      <c r="IE223" s="26"/>
      <c r="IF223" s="26"/>
      <c r="IG223" s="26"/>
      <c r="IH223" s="26"/>
      <c r="II223" s="26"/>
      <c r="IJ223" s="26"/>
      <c r="IK223" s="26"/>
      <c r="IL223" s="26"/>
      <c r="IM223" s="26"/>
      <c r="IN223" s="26"/>
      <c r="IO223" s="26"/>
      <c r="IP223" s="26"/>
      <c r="IQ223" s="26"/>
      <c r="IR223" s="26"/>
      <c r="IS223" s="26"/>
      <c r="IT223" s="26"/>
      <c r="IU223" s="26"/>
      <c r="IV223" s="26"/>
      <c r="IW223" s="26"/>
      <c r="IX223" s="26"/>
      <c r="IY223" s="26"/>
      <c r="IZ223" s="26"/>
      <c r="JA223" s="26"/>
      <c r="JB223" s="26"/>
      <c r="JC223" s="26"/>
    </row>
    <row r="224" spans="1:263" s="24" customForma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26"/>
      <c r="GA224" s="26"/>
      <c r="GB224" s="26"/>
      <c r="GC224" s="26"/>
      <c r="GD224" s="26"/>
      <c r="GE224" s="26"/>
      <c r="GF224" s="26"/>
      <c r="GG224" s="26"/>
      <c r="GH224" s="26"/>
      <c r="GI224" s="26"/>
      <c r="GJ224" s="26"/>
      <c r="GK224" s="26"/>
      <c r="GL224" s="26"/>
      <c r="GM224" s="26"/>
      <c r="GN224" s="26"/>
      <c r="GO224" s="26"/>
      <c r="GP224" s="26"/>
      <c r="GQ224" s="26"/>
      <c r="GR224" s="26"/>
      <c r="GS224" s="26"/>
      <c r="GT224" s="26"/>
      <c r="GU224" s="26"/>
      <c r="GV224" s="26"/>
      <c r="GW224" s="26"/>
      <c r="GX224" s="26"/>
      <c r="GY224" s="26"/>
      <c r="GZ224" s="26"/>
      <c r="HA224" s="26"/>
      <c r="HB224" s="26"/>
      <c r="HC224" s="26"/>
      <c r="HD224" s="26"/>
      <c r="HE224" s="26"/>
      <c r="HF224" s="26"/>
      <c r="HG224" s="26"/>
      <c r="HH224" s="26"/>
      <c r="HI224" s="26"/>
      <c r="HJ224" s="26"/>
      <c r="HK224" s="26"/>
      <c r="HL224" s="26"/>
      <c r="HM224" s="26"/>
      <c r="HN224" s="26"/>
      <c r="HO224" s="26"/>
      <c r="HP224" s="26"/>
      <c r="HQ224" s="26"/>
      <c r="HR224" s="26"/>
      <c r="HS224" s="26"/>
      <c r="HT224" s="26"/>
      <c r="HU224" s="26"/>
      <c r="HV224" s="26"/>
      <c r="HW224" s="26"/>
      <c r="HX224" s="26"/>
      <c r="HY224" s="26"/>
      <c r="HZ224" s="26"/>
      <c r="IA224" s="26"/>
      <c r="IB224" s="26"/>
      <c r="IC224" s="26"/>
      <c r="ID224" s="26"/>
      <c r="IE224" s="26"/>
      <c r="IF224" s="26"/>
      <c r="IG224" s="26"/>
      <c r="IH224" s="26"/>
      <c r="II224" s="26"/>
      <c r="IJ224" s="26"/>
      <c r="IK224" s="26"/>
      <c r="IL224" s="26"/>
      <c r="IM224" s="26"/>
      <c r="IN224" s="26"/>
      <c r="IO224" s="26"/>
      <c r="IP224" s="26"/>
      <c r="IQ224" s="26"/>
      <c r="IR224" s="26"/>
      <c r="IS224" s="26"/>
      <c r="IT224" s="26"/>
      <c r="IU224" s="26"/>
      <c r="IV224" s="26"/>
      <c r="IW224" s="26"/>
      <c r="IX224" s="26"/>
      <c r="IY224" s="26"/>
      <c r="IZ224" s="26"/>
      <c r="JA224" s="26"/>
      <c r="JB224" s="26"/>
      <c r="JC224" s="26"/>
    </row>
    <row r="225" spans="1:263" s="24" customForma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  <c r="ET225" s="26"/>
      <c r="EU225" s="26"/>
      <c r="EV225" s="26"/>
      <c r="EW225" s="26"/>
      <c r="EX225" s="26"/>
      <c r="EY225" s="26"/>
      <c r="EZ225" s="26"/>
      <c r="FA225" s="26"/>
      <c r="FB225" s="26"/>
      <c r="FC225" s="26"/>
      <c r="FD225" s="26"/>
      <c r="FE225" s="26"/>
      <c r="FF225" s="26"/>
      <c r="FG225" s="26"/>
      <c r="FH225" s="26"/>
      <c r="FI225" s="26"/>
      <c r="FJ225" s="26"/>
      <c r="FK225" s="26"/>
      <c r="FL225" s="26"/>
      <c r="FM225" s="26"/>
      <c r="FN225" s="26"/>
      <c r="FO225" s="26"/>
      <c r="FP225" s="26"/>
      <c r="FQ225" s="26"/>
      <c r="FR225" s="26"/>
      <c r="FS225" s="26"/>
      <c r="FT225" s="26"/>
      <c r="FU225" s="26"/>
      <c r="FV225" s="26"/>
      <c r="FW225" s="26"/>
      <c r="FX225" s="26"/>
      <c r="FY225" s="26"/>
      <c r="FZ225" s="26"/>
      <c r="GA225" s="26"/>
      <c r="GB225" s="26"/>
      <c r="GC225" s="26"/>
      <c r="GD225" s="26"/>
      <c r="GE225" s="26"/>
      <c r="GF225" s="26"/>
      <c r="GG225" s="26"/>
      <c r="GH225" s="26"/>
      <c r="GI225" s="26"/>
      <c r="GJ225" s="26"/>
      <c r="GK225" s="26"/>
      <c r="GL225" s="26"/>
      <c r="GM225" s="26"/>
      <c r="GN225" s="26"/>
      <c r="GO225" s="26"/>
      <c r="GP225" s="26"/>
      <c r="GQ225" s="26"/>
      <c r="GR225" s="26"/>
      <c r="GS225" s="26"/>
      <c r="GT225" s="26"/>
      <c r="GU225" s="26"/>
      <c r="GV225" s="26"/>
      <c r="GW225" s="26"/>
      <c r="GX225" s="26"/>
      <c r="GY225" s="26"/>
      <c r="GZ225" s="26"/>
      <c r="HA225" s="26"/>
      <c r="HB225" s="26"/>
      <c r="HC225" s="26"/>
      <c r="HD225" s="26"/>
      <c r="HE225" s="26"/>
      <c r="HF225" s="26"/>
      <c r="HG225" s="26"/>
      <c r="HH225" s="26"/>
      <c r="HI225" s="26"/>
      <c r="HJ225" s="26"/>
      <c r="HK225" s="26"/>
      <c r="HL225" s="26"/>
      <c r="HM225" s="26"/>
      <c r="HN225" s="26"/>
      <c r="HO225" s="26"/>
      <c r="HP225" s="26"/>
      <c r="HQ225" s="26"/>
      <c r="HR225" s="26"/>
      <c r="HS225" s="26"/>
      <c r="HT225" s="26"/>
      <c r="HU225" s="26"/>
      <c r="HV225" s="26"/>
      <c r="HW225" s="26"/>
      <c r="HX225" s="26"/>
      <c r="HY225" s="26"/>
      <c r="HZ225" s="26"/>
      <c r="IA225" s="26"/>
      <c r="IB225" s="26"/>
      <c r="IC225" s="26"/>
      <c r="ID225" s="26"/>
      <c r="IE225" s="26"/>
      <c r="IF225" s="26"/>
      <c r="IG225" s="26"/>
      <c r="IH225" s="26"/>
      <c r="II225" s="26"/>
      <c r="IJ225" s="26"/>
      <c r="IK225" s="26"/>
      <c r="IL225" s="26"/>
      <c r="IM225" s="26"/>
      <c r="IN225" s="26"/>
      <c r="IO225" s="26"/>
      <c r="IP225" s="26"/>
      <c r="IQ225" s="26"/>
      <c r="IR225" s="26"/>
      <c r="IS225" s="26"/>
      <c r="IT225" s="26"/>
      <c r="IU225" s="26"/>
      <c r="IV225" s="26"/>
      <c r="IW225" s="26"/>
      <c r="IX225" s="26"/>
      <c r="IY225" s="26"/>
      <c r="IZ225" s="26"/>
      <c r="JA225" s="26"/>
      <c r="JB225" s="26"/>
      <c r="JC225" s="26"/>
    </row>
    <row r="226" spans="1:263" s="24" customFormat="1" ht="18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  <c r="ET226" s="26"/>
      <c r="EU226" s="26"/>
      <c r="EV226" s="26"/>
      <c r="EW226" s="26"/>
      <c r="EX226" s="26"/>
      <c r="EY226" s="26"/>
      <c r="EZ226" s="26"/>
      <c r="FA226" s="26"/>
      <c r="FB226" s="26"/>
      <c r="FC226" s="26"/>
      <c r="FD226" s="26"/>
      <c r="FE226" s="26"/>
      <c r="FF226" s="26"/>
      <c r="FG226" s="26"/>
      <c r="FH226" s="26"/>
      <c r="FI226" s="26"/>
      <c r="FJ226" s="26"/>
      <c r="FK226" s="26"/>
      <c r="FL226" s="26"/>
      <c r="FM226" s="26"/>
      <c r="FN226" s="26"/>
      <c r="FO226" s="26"/>
      <c r="FP226" s="26"/>
      <c r="FQ226" s="26"/>
      <c r="FR226" s="26"/>
      <c r="FS226" s="26"/>
      <c r="FT226" s="26"/>
      <c r="FU226" s="26"/>
      <c r="FV226" s="26"/>
      <c r="FW226" s="26"/>
      <c r="FX226" s="26"/>
      <c r="FY226" s="26"/>
      <c r="FZ226" s="26"/>
      <c r="GA226" s="26"/>
      <c r="GB226" s="26"/>
      <c r="GC226" s="26"/>
      <c r="GD226" s="26"/>
      <c r="GE226" s="26"/>
      <c r="GF226" s="26"/>
      <c r="GG226" s="26"/>
      <c r="GH226" s="26"/>
      <c r="GI226" s="26"/>
      <c r="GJ226" s="26"/>
      <c r="GK226" s="26"/>
      <c r="GL226" s="26"/>
      <c r="GM226" s="26"/>
      <c r="GN226" s="26"/>
      <c r="GO226" s="26"/>
      <c r="GP226" s="26"/>
      <c r="GQ226" s="26"/>
      <c r="GR226" s="26"/>
      <c r="GS226" s="26"/>
      <c r="GT226" s="26"/>
      <c r="GU226" s="26"/>
      <c r="GV226" s="26"/>
      <c r="GW226" s="26"/>
      <c r="GX226" s="26"/>
      <c r="GY226" s="26"/>
      <c r="GZ226" s="26"/>
      <c r="HA226" s="26"/>
      <c r="HB226" s="26"/>
      <c r="HC226" s="26"/>
      <c r="HD226" s="26"/>
      <c r="HE226" s="26"/>
      <c r="HF226" s="26"/>
      <c r="HG226" s="26"/>
      <c r="HH226" s="26"/>
      <c r="HI226" s="26"/>
      <c r="HJ226" s="26"/>
      <c r="HK226" s="26"/>
      <c r="HL226" s="26"/>
      <c r="HM226" s="26"/>
      <c r="HN226" s="26"/>
      <c r="HO226" s="26"/>
      <c r="HP226" s="26"/>
      <c r="HQ226" s="26"/>
      <c r="HR226" s="26"/>
      <c r="HS226" s="26"/>
      <c r="HT226" s="26"/>
      <c r="HU226" s="26"/>
      <c r="HV226" s="26"/>
      <c r="HW226" s="26"/>
      <c r="HX226" s="26"/>
      <c r="HY226" s="26"/>
      <c r="HZ226" s="26"/>
      <c r="IA226" s="26"/>
      <c r="IB226" s="26"/>
      <c r="IC226" s="26"/>
      <c r="ID226" s="26"/>
      <c r="IE226" s="26"/>
      <c r="IF226" s="26"/>
      <c r="IG226" s="26"/>
      <c r="IH226" s="26"/>
      <c r="II226" s="26"/>
      <c r="IJ226" s="26"/>
      <c r="IK226" s="26"/>
      <c r="IL226" s="26"/>
      <c r="IM226" s="26"/>
      <c r="IN226" s="26"/>
      <c r="IO226" s="26"/>
      <c r="IP226" s="26"/>
      <c r="IQ226" s="26"/>
      <c r="IR226" s="26"/>
      <c r="IS226" s="26"/>
      <c r="IT226" s="26"/>
      <c r="IU226" s="26"/>
      <c r="IV226" s="26"/>
      <c r="IW226" s="26"/>
      <c r="IX226" s="26"/>
      <c r="IY226" s="26"/>
      <c r="IZ226" s="26"/>
      <c r="JA226" s="26"/>
      <c r="JB226" s="26"/>
      <c r="JC226" s="26"/>
    </row>
    <row r="227" spans="1:263" s="26" customFormat="1" x14ac:dyDescent="0.2"/>
    <row r="228" spans="1:263" s="26" customFormat="1" x14ac:dyDescent="0.2"/>
    <row r="229" spans="1:263" s="26" customFormat="1" x14ac:dyDescent="0.2"/>
    <row r="230" spans="1:263" s="26" customFormat="1" x14ac:dyDescent="0.2"/>
    <row r="231" spans="1:263" s="26" customFormat="1" x14ac:dyDescent="0.2"/>
    <row r="232" spans="1:263" s="26" customFormat="1" x14ac:dyDescent="0.2"/>
    <row r="233" spans="1:263" s="26" customFormat="1" x14ac:dyDescent="0.2"/>
    <row r="234" spans="1:263" s="26" customFormat="1" x14ac:dyDescent="0.2"/>
    <row r="235" spans="1:263" s="26" customFormat="1" x14ac:dyDescent="0.2"/>
    <row r="236" spans="1:263" s="26" customFormat="1" x14ac:dyDescent="0.2"/>
    <row r="237" spans="1:263" s="26" customFormat="1" x14ac:dyDescent="0.2"/>
    <row r="238" spans="1:263" s="26" customFormat="1" x14ac:dyDescent="0.2"/>
    <row r="239" spans="1:263" s="26" customFormat="1" x14ac:dyDescent="0.2"/>
    <row r="240" spans="1:263" s="26" customFormat="1" x14ac:dyDescent="0.2"/>
    <row r="241" s="26" customFormat="1" x14ac:dyDescent="0.2"/>
    <row r="242" s="26" customFormat="1" x14ac:dyDescent="0.2"/>
    <row r="243" s="26" customFormat="1" x14ac:dyDescent="0.2"/>
    <row r="244" s="26" customFormat="1" x14ac:dyDescent="0.2"/>
    <row r="245" s="26" customFormat="1" x14ac:dyDescent="0.2"/>
    <row r="246" s="26" customFormat="1" x14ac:dyDescent="0.2"/>
    <row r="247" s="26" customFormat="1" x14ac:dyDescent="0.2"/>
    <row r="248" s="26" customFormat="1" x14ac:dyDescent="0.2"/>
    <row r="249" s="26" customFormat="1" x14ac:dyDescent="0.2"/>
    <row r="250" s="26" customFormat="1" x14ac:dyDescent="0.2"/>
    <row r="251" s="26" customFormat="1" x14ac:dyDescent="0.2"/>
    <row r="252" s="26" customFormat="1" x14ac:dyDescent="0.2"/>
    <row r="253" s="26" customFormat="1" x14ac:dyDescent="0.2"/>
    <row r="254" s="26" customFormat="1" x14ac:dyDescent="0.2"/>
    <row r="255" s="26" customFormat="1" x14ac:dyDescent="0.2"/>
    <row r="256" s="26" customFormat="1" x14ac:dyDescent="0.2"/>
    <row r="257" s="26" customFormat="1" x14ac:dyDescent="0.2"/>
    <row r="258" s="26" customFormat="1" x14ac:dyDescent="0.2"/>
    <row r="259" s="26" customFormat="1" x14ac:dyDescent="0.2"/>
    <row r="260" s="26" customFormat="1" x14ac:dyDescent="0.2"/>
    <row r="261" s="26" customFormat="1" x14ac:dyDescent="0.2"/>
    <row r="262" s="26" customFormat="1" x14ac:dyDescent="0.2"/>
    <row r="263" s="26" customFormat="1" x14ac:dyDescent="0.2"/>
    <row r="264" s="26" customFormat="1" x14ac:dyDescent="0.2"/>
    <row r="265" s="26" customFormat="1" x14ac:dyDescent="0.2"/>
    <row r="266" s="26" customFormat="1" x14ac:dyDescent="0.2"/>
    <row r="267" s="26" customFormat="1" x14ac:dyDescent="0.2"/>
    <row r="268" s="26" customFormat="1" x14ac:dyDescent="0.2"/>
    <row r="269" s="26" customFormat="1" x14ac:dyDescent="0.2"/>
    <row r="270" s="26" customFormat="1" x14ac:dyDescent="0.2"/>
    <row r="271" s="26" customFormat="1" x14ac:dyDescent="0.2"/>
    <row r="272" s="26" customFormat="1" x14ac:dyDescent="0.2"/>
    <row r="273" spans="3:13" s="26" customFormat="1" x14ac:dyDescent="0.2"/>
    <row r="274" spans="3:13" s="26" customFormat="1" x14ac:dyDescent="0.2"/>
    <row r="275" spans="3:13" s="26" customFormat="1" x14ac:dyDescent="0.2"/>
    <row r="276" spans="3:13" s="26" customFormat="1" x14ac:dyDescent="0.2"/>
    <row r="277" spans="3:13" s="47" customFormat="1" x14ac:dyDescent="0.2">
      <c r="C277" s="48"/>
      <c r="M277" s="49"/>
    </row>
    <row r="278" spans="3:13" s="47" customFormat="1" x14ac:dyDescent="0.2">
      <c r="C278" s="48"/>
      <c r="M278" s="49"/>
    </row>
    <row r="279" spans="3:13" s="47" customFormat="1" x14ac:dyDescent="0.2">
      <c r="C279" s="48"/>
      <c r="M279" s="49"/>
    </row>
    <row r="280" spans="3:13" s="47" customFormat="1" x14ac:dyDescent="0.2">
      <c r="C280" s="48"/>
      <c r="M280" s="49"/>
    </row>
    <row r="281" spans="3:13" s="47" customFormat="1" x14ac:dyDescent="0.2">
      <c r="C281" s="48"/>
      <c r="M281" s="49"/>
    </row>
    <row r="282" spans="3:13" s="47" customFormat="1" x14ac:dyDescent="0.2">
      <c r="C282" s="48"/>
      <c r="M282" s="49"/>
    </row>
    <row r="283" spans="3:13" s="47" customFormat="1" x14ac:dyDescent="0.2">
      <c r="C283" s="48"/>
      <c r="M283" s="49"/>
    </row>
    <row r="284" spans="3:13" s="47" customFormat="1" x14ac:dyDescent="0.2">
      <c r="C284" s="48"/>
      <c r="M284" s="49"/>
    </row>
    <row r="285" spans="3:13" s="47" customFormat="1" x14ac:dyDescent="0.2">
      <c r="C285" s="48"/>
      <c r="M285" s="49"/>
    </row>
    <row r="286" spans="3:13" s="47" customFormat="1" x14ac:dyDescent="0.2">
      <c r="C286" s="48"/>
      <c r="M286" s="49"/>
    </row>
    <row r="287" spans="3:13" s="47" customFormat="1" x14ac:dyDescent="0.2">
      <c r="C287" s="48"/>
      <c r="M287" s="49"/>
    </row>
    <row r="288" spans="3:13" s="47" customFormat="1" x14ac:dyDescent="0.2">
      <c r="C288" s="48"/>
      <c r="M288" s="49"/>
    </row>
    <row r="289" spans="3:13" s="47" customFormat="1" x14ac:dyDescent="0.2">
      <c r="C289" s="48"/>
      <c r="M289" s="49"/>
    </row>
    <row r="290" spans="3:13" s="47" customFormat="1" x14ac:dyDescent="0.2">
      <c r="C290" s="48"/>
      <c r="M290" s="49"/>
    </row>
  </sheetData>
  <autoFilter ref="A4:AB227"/>
  <mergeCells count="34">
    <mergeCell ref="AC1:AC3"/>
    <mergeCell ref="AB1:AB3"/>
    <mergeCell ref="X2:X3"/>
    <mergeCell ref="R2:R3"/>
    <mergeCell ref="Q1:S1"/>
    <mergeCell ref="S2:S3"/>
    <mergeCell ref="T2:T3"/>
    <mergeCell ref="U2:U3"/>
    <mergeCell ref="V2:V3"/>
    <mergeCell ref="T1:X1"/>
    <mergeCell ref="Y1:AA1"/>
    <mergeCell ref="Y2:Y3"/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  <mergeCell ref="L2:L3"/>
    <mergeCell ref="M2:M3"/>
    <mergeCell ref="O2:O3"/>
    <mergeCell ref="K2:K3"/>
    <mergeCell ref="Z2:Z3"/>
    <mergeCell ref="AA2:AA3"/>
    <mergeCell ref="N2:N3"/>
    <mergeCell ref="P2:P3"/>
    <mergeCell ref="Q2:Q3"/>
    <mergeCell ref="W2:W3"/>
  </mergeCells>
  <pageMargins left="0.7" right="0.7" top="0.75" bottom="0.75" header="0.3" footer="0.3"/>
  <pageSetup paperSize="9" scale="2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zoomScale="90" zoomScaleNormal="90" workbookViewId="0">
      <selection activeCell="H32" sqref="H32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2" width="12.33203125" bestFit="1" customWidth="1"/>
    <col min="23" max="23" width="13.5" bestFit="1" customWidth="1"/>
    <col min="24" max="24" width="18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09" t="s">
        <v>388</v>
      </c>
      <c r="AC1" s="11"/>
    </row>
    <row r="2" spans="1:29" s="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09"/>
      <c r="AC2" s="11"/>
    </row>
    <row r="3" spans="1:29" s="1" customFormat="1" x14ac:dyDescent="0.2">
      <c r="A3" s="112"/>
      <c r="B3" s="112"/>
      <c r="C3" s="112"/>
      <c r="D3" s="21" t="s">
        <v>28</v>
      </c>
      <c r="E3" s="21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09"/>
      <c r="AC3" s="11"/>
    </row>
    <row r="4" spans="1:29" s="1" customFormat="1" x14ac:dyDescent="0.2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3">
        <v>13</v>
      </c>
      <c r="N4" s="21">
        <v>14</v>
      </c>
      <c r="O4" s="21">
        <v>15</v>
      </c>
      <c r="P4" s="21">
        <v>16</v>
      </c>
      <c r="Q4" s="21">
        <v>17</v>
      </c>
      <c r="R4" s="21">
        <v>18</v>
      </c>
      <c r="S4" s="21">
        <v>19</v>
      </c>
      <c r="T4" s="21">
        <v>20</v>
      </c>
      <c r="U4" s="21">
        <v>21</v>
      </c>
      <c r="V4" s="21">
        <v>22</v>
      </c>
      <c r="W4" s="21">
        <v>23</v>
      </c>
      <c r="X4" s="21">
        <v>24</v>
      </c>
      <c r="Y4" s="21">
        <v>25</v>
      </c>
      <c r="Z4" s="21">
        <v>26</v>
      </c>
      <c r="AA4" s="21">
        <v>27</v>
      </c>
      <c r="AB4" s="20">
        <v>28</v>
      </c>
      <c r="AC4" s="11"/>
    </row>
    <row r="5" spans="1:29" s="11" customFormat="1" ht="57.75" customHeight="1" x14ac:dyDescent="0.2">
      <c r="A5" s="22">
        <v>1</v>
      </c>
      <c r="B5" s="16" t="s">
        <v>296</v>
      </c>
      <c r="C5" s="16" t="s">
        <v>296</v>
      </c>
      <c r="D5" s="22">
        <v>59.642898000000002</v>
      </c>
      <c r="E5" s="22">
        <v>33.520196400000003</v>
      </c>
      <c r="F5" s="14">
        <v>2.8899999999999997</v>
      </c>
      <c r="G5" s="16" t="s">
        <v>175</v>
      </c>
      <c r="H5" s="16" t="s">
        <v>180</v>
      </c>
      <c r="I5" s="22" t="s">
        <v>95</v>
      </c>
      <c r="J5" s="16" t="s">
        <v>185</v>
      </c>
      <c r="K5" s="16" t="s">
        <v>181</v>
      </c>
      <c r="L5" s="17">
        <v>0.75</v>
      </c>
      <c r="M5" s="15">
        <v>1</v>
      </c>
      <c r="N5" s="22" t="s">
        <v>95</v>
      </c>
      <c r="O5" s="22" t="s">
        <v>95</v>
      </c>
      <c r="P5" s="22" t="s">
        <v>95</v>
      </c>
      <c r="Q5" s="22" t="s">
        <v>95</v>
      </c>
      <c r="R5" s="22" t="s">
        <v>95</v>
      </c>
      <c r="S5" s="22" t="s">
        <v>95</v>
      </c>
      <c r="T5" s="10" t="s">
        <v>295</v>
      </c>
      <c r="U5" s="22" t="s">
        <v>95</v>
      </c>
      <c r="V5" s="22" t="s">
        <v>95</v>
      </c>
      <c r="W5" s="22" t="s">
        <v>95</v>
      </c>
      <c r="X5" s="22" t="s">
        <v>95</v>
      </c>
      <c r="Y5" s="16" t="s">
        <v>39</v>
      </c>
      <c r="Z5" s="22" t="s">
        <v>165</v>
      </c>
      <c r="AA5" s="22" t="s">
        <v>168</v>
      </c>
      <c r="AB5" s="10" t="s">
        <v>210</v>
      </c>
      <c r="AC5" s="10"/>
    </row>
    <row r="6" spans="1:29" s="11" customFormat="1" ht="57.75" customHeight="1" x14ac:dyDescent="0.2">
      <c r="A6" s="22">
        <v>2</v>
      </c>
      <c r="B6" s="16" t="s">
        <v>300</v>
      </c>
      <c r="C6" s="16" t="s">
        <v>300</v>
      </c>
      <c r="D6" s="22">
        <v>59.655341999999997</v>
      </c>
      <c r="E6" s="22">
        <v>33.510007700000003</v>
      </c>
      <c r="F6" s="14">
        <v>2.8899999999999997</v>
      </c>
      <c r="G6" s="16" t="s">
        <v>175</v>
      </c>
      <c r="H6" s="16" t="s">
        <v>180</v>
      </c>
      <c r="I6" s="22" t="s">
        <v>95</v>
      </c>
      <c r="J6" s="16" t="s">
        <v>185</v>
      </c>
      <c r="K6" s="16" t="s">
        <v>181</v>
      </c>
      <c r="L6" s="17">
        <v>0.75</v>
      </c>
      <c r="M6" s="17">
        <v>1</v>
      </c>
      <c r="N6" s="22" t="s">
        <v>95</v>
      </c>
      <c r="O6" s="22" t="s">
        <v>95</v>
      </c>
      <c r="P6" s="22" t="s">
        <v>95</v>
      </c>
      <c r="Q6" s="22" t="s">
        <v>95</v>
      </c>
      <c r="R6" s="22" t="s">
        <v>95</v>
      </c>
      <c r="S6" s="22" t="s">
        <v>95</v>
      </c>
      <c r="T6" s="10" t="s">
        <v>301</v>
      </c>
      <c r="U6" s="22" t="s">
        <v>95</v>
      </c>
      <c r="V6" s="22" t="s">
        <v>95</v>
      </c>
      <c r="W6" s="22" t="s">
        <v>95</v>
      </c>
      <c r="X6" s="22" t="s">
        <v>95</v>
      </c>
      <c r="Y6" s="16" t="s">
        <v>46</v>
      </c>
      <c r="Z6" s="22" t="s">
        <v>165</v>
      </c>
      <c r="AA6" s="22" t="s">
        <v>168</v>
      </c>
      <c r="AB6" s="10" t="s">
        <v>218</v>
      </c>
      <c r="AC6" s="10"/>
    </row>
    <row r="7" spans="1:29" s="11" customFormat="1" ht="57.75" customHeight="1" x14ac:dyDescent="0.2">
      <c r="A7" s="22">
        <v>3</v>
      </c>
      <c r="B7" s="16" t="s">
        <v>94</v>
      </c>
      <c r="C7" s="16" t="s">
        <v>94</v>
      </c>
      <c r="D7" s="22">
        <v>59.674522799999998</v>
      </c>
      <c r="E7" s="22">
        <v>33.512958599999997</v>
      </c>
      <c r="F7" s="14">
        <v>2.25</v>
      </c>
      <c r="G7" s="16" t="s">
        <v>175</v>
      </c>
      <c r="H7" s="16" t="s">
        <v>180</v>
      </c>
      <c r="I7" s="22" t="s">
        <v>95</v>
      </c>
      <c r="J7" s="16" t="s">
        <v>185</v>
      </c>
      <c r="K7" s="16" t="s">
        <v>181</v>
      </c>
      <c r="L7" s="17">
        <v>0.75</v>
      </c>
      <c r="M7" s="17">
        <v>1</v>
      </c>
      <c r="N7" s="22" t="s">
        <v>95</v>
      </c>
      <c r="O7" s="22" t="s">
        <v>95</v>
      </c>
      <c r="P7" s="22" t="s">
        <v>95</v>
      </c>
      <c r="Q7" s="22" t="s">
        <v>95</v>
      </c>
      <c r="R7" s="22" t="s">
        <v>95</v>
      </c>
      <c r="S7" s="22" t="s">
        <v>95</v>
      </c>
      <c r="T7" s="10" t="s">
        <v>316</v>
      </c>
      <c r="U7" s="22" t="s">
        <v>95</v>
      </c>
      <c r="V7" s="22" t="s">
        <v>95</v>
      </c>
      <c r="W7" s="22" t="s">
        <v>95</v>
      </c>
      <c r="X7" s="22" t="s">
        <v>95</v>
      </c>
      <c r="Y7" s="16" t="s">
        <v>188</v>
      </c>
      <c r="Z7" s="22" t="s">
        <v>165</v>
      </c>
      <c r="AA7" s="22" t="s">
        <v>167</v>
      </c>
      <c r="AB7" s="10" t="s">
        <v>284</v>
      </c>
      <c r="AC7" s="10"/>
    </row>
    <row r="8" spans="1:29" s="11" customFormat="1" ht="57.75" customHeight="1" x14ac:dyDescent="0.2">
      <c r="A8" s="22">
        <v>4</v>
      </c>
      <c r="B8" s="16" t="s">
        <v>307</v>
      </c>
      <c r="C8" s="16" t="s">
        <v>307</v>
      </c>
      <c r="D8" s="22">
        <v>59.646029499999997</v>
      </c>
      <c r="E8" s="22">
        <v>33.514480800000001</v>
      </c>
      <c r="F8" s="14">
        <v>4.5</v>
      </c>
      <c r="G8" s="16" t="s">
        <v>172</v>
      </c>
      <c r="H8" s="16" t="s">
        <v>180</v>
      </c>
      <c r="I8" s="22" t="s">
        <v>95</v>
      </c>
      <c r="J8" s="16" t="s">
        <v>185</v>
      </c>
      <c r="K8" s="16" t="s">
        <v>181</v>
      </c>
      <c r="L8" s="17">
        <v>0.75</v>
      </c>
      <c r="M8" s="17">
        <v>2</v>
      </c>
      <c r="N8" s="22" t="s">
        <v>95</v>
      </c>
      <c r="O8" s="22" t="s">
        <v>95</v>
      </c>
      <c r="P8" s="22" t="s">
        <v>95</v>
      </c>
      <c r="Q8" s="22" t="s">
        <v>95</v>
      </c>
      <c r="R8" s="22" t="s">
        <v>95</v>
      </c>
      <c r="S8" s="22" t="s">
        <v>95</v>
      </c>
      <c r="T8" s="10" t="s">
        <v>308</v>
      </c>
      <c r="U8" s="22" t="s">
        <v>95</v>
      </c>
      <c r="V8" s="22" t="s">
        <v>95</v>
      </c>
      <c r="W8" s="22" t="s">
        <v>95</v>
      </c>
      <c r="X8" s="22" t="s">
        <v>95</v>
      </c>
      <c r="Y8" s="16" t="s">
        <v>66</v>
      </c>
      <c r="Z8" s="22" t="s">
        <v>165</v>
      </c>
      <c r="AA8" s="10" t="s">
        <v>168</v>
      </c>
      <c r="AB8" s="10" t="s">
        <v>251</v>
      </c>
      <c r="AC8" s="10"/>
    </row>
    <row r="9" spans="1:29" s="11" customFormat="1" ht="57.75" customHeight="1" x14ac:dyDescent="0.2">
      <c r="A9" s="22">
        <v>5</v>
      </c>
      <c r="B9" s="16" t="s">
        <v>309</v>
      </c>
      <c r="C9" s="16" t="s">
        <v>309</v>
      </c>
      <c r="D9" s="22">
        <v>59.643284000000001</v>
      </c>
      <c r="E9" s="22">
        <v>33.573357999999999</v>
      </c>
      <c r="F9" s="14">
        <v>1</v>
      </c>
      <c r="G9" s="16" t="s">
        <v>175</v>
      </c>
      <c r="H9" s="16" t="s">
        <v>180</v>
      </c>
      <c r="I9" s="22" t="s">
        <v>95</v>
      </c>
      <c r="J9" s="16" t="s">
        <v>185</v>
      </c>
      <c r="K9" s="16" t="s">
        <v>181</v>
      </c>
      <c r="L9" s="17">
        <v>0.75</v>
      </c>
      <c r="M9" s="17">
        <v>1</v>
      </c>
      <c r="N9" s="22" t="s">
        <v>95</v>
      </c>
      <c r="O9" s="22" t="s">
        <v>95</v>
      </c>
      <c r="P9" s="22" t="s">
        <v>95</v>
      </c>
      <c r="Q9" s="22" t="s">
        <v>95</v>
      </c>
      <c r="R9" s="22" t="s">
        <v>95</v>
      </c>
      <c r="S9" s="22" t="s">
        <v>95</v>
      </c>
      <c r="T9" s="10" t="s">
        <v>310</v>
      </c>
      <c r="U9" s="22" t="s">
        <v>95</v>
      </c>
      <c r="V9" s="22" t="s">
        <v>95</v>
      </c>
      <c r="W9" s="22" t="s">
        <v>95</v>
      </c>
      <c r="X9" s="22" t="s">
        <v>95</v>
      </c>
      <c r="Y9" s="16" t="s">
        <v>74</v>
      </c>
      <c r="Z9" s="22" t="s">
        <v>165</v>
      </c>
      <c r="AA9" s="10" t="s">
        <v>168</v>
      </c>
      <c r="AB9" s="10" t="s">
        <v>258</v>
      </c>
      <c r="AC9" s="10"/>
    </row>
    <row r="10" spans="1:29" s="11" customFormat="1" ht="57.75" customHeight="1" x14ac:dyDescent="0.2">
      <c r="A10" s="22">
        <v>6</v>
      </c>
      <c r="B10" s="16" t="s">
        <v>84</v>
      </c>
      <c r="C10" s="16" t="s">
        <v>84</v>
      </c>
      <c r="D10" s="22">
        <v>59.647911800000003</v>
      </c>
      <c r="E10" s="22">
        <v>33.573054800000001</v>
      </c>
      <c r="F10" s="14">
        <v>1</v>
      </c>
      <c r="G10" s="16" t="s">
        <v>175</v>
      </c>
      <c r="H10" s="16" t="s">
        <v>180</v>
      </c>
      <c r="I10" s="22" t="s">
        <v>95</v>
      </c>
      <c r="J10" s="16" t="s">
        <v>185</v>
      </c>
      <c r="K10" s="16" t="s">
        <v>181</v>
      </c>
      <c r="L10" s="17">
        <v>0.75</v>
      </c>
      <c r="M10" s="17">
        <v>1</v>
      </c>
      <c r="N10" s="22" t="s">
        <v>95</v>
      </c>
      <c r="O10" s="22" t="s">
        <v>95</v>
      </c>
      <c r="P10" s="22" t="s">
        <v>95</v>
      </c>
      <c r="Q10" s="22" t="s">
        <v>95</v>
      </c>
      <c r="R10" s="22" t="s">
        <v>95</v>
      </c>
      <c r="S10" s="22" t="s">
        <v>95</v>
      </c>
      <c r="T10" s="10" t="s">
        <v>311</v>
      </c>
      <c r="U10" s="22" t="s">
        <v>95</v>
      </c>
      <c r="V10" s="22" t="s">
        <v>95</v>
      </c>
      <c r="W10" s="22" t="s">
        <v>95</v>
      </c>
      <c r="X10" s="22" t="s">
        <v>95</v>
      </c>
      <c r="Y10" s="16" t="s">
        <v>84</v>
      </c>
      <c r="Z10" s="22" t="s">
        <v>165</v>
      </c>
      <c r="AA10" s="10" t="s">
        <v>168</v>
      </c>
      <c r="AB10" s="10" t="s">
        <v>262</v>
      </c>
      <c r="AC10" s="10"/>
    </row>
    <row r="11" spans="1:29" s="11" customFormat="1" ht="57.75" customHeight="1" x14ac:dyDescent="0.2">
      <c r="A11" s="22">
        <v>7</v>
      </c>
      <c r="B11" s="16" t="s">
        <v>85</v>
      </c>
      <c r="C11" s="16" t="s">
        <v>85</v>
      </c>
      <c r="D11" s="22">
        <v>59.648097700000001</v>
      </c>
      <c r="E11" s="22">
        <v>33.5740835</v>
      </c>
      <c r="F11" s="14">
        <v>1</v>
      </c>
      <c r="G11" s="16" t="s">
        <v>175</v>
      </c>
      <c r="H11" s="16" t="s">
        <v>180</v>
      </c>
      <c r="I11" s="22" t="s">
        <v>95</v>
      </c>
      <c r="J11" s="16" t="s">
        <v>185</v>
      </c>
      <c r="K11" s="16" t="s">
        <v>181</v>
      </c>
      <c r="L11" s="17">
        <v>0.75</v>
      </c>
      <c r="M11" s="17">
        <v>1</v>
      </c>
      <c r="N11" s="22" t="s">
        <v>95</v>
      </c>
      <c r="O11" s="22" t="s">
        <v>95</v>
      </c>
      <c r="P11" s="22" t="s">
        <v>95</v>
      </c>
      <c r="Q11" s="22" t="s">
        <v>95</v>
      </c>
      <c r="R11" s="22" t="s">
        <v>95</v>
      </c>
      <c r="S11" s="22" t="s">
        <v>95</v>
      </c>
      <c r="T11" s="10" t="s">
        <v>312</v>
      </c>
      <c r="U11" s="22" t="s">
        <v>95</v>
      </c>
      <c r="V11" s="22" t="s">
        <v>95</v>
      </c>
      <c r="W11" s="22" t="s">
        <v>95</v>
      </c>
      <c r="X11" s="22" t="s">
        <v>95</v>
      </c>
      <c r="Y11" s="16" t="s">
        <v>150</v>
      </c>
      <c r="Z11" s="22" t="s">
        <v>165</v>
      </c>
      <c r="AA11" s="10" t="s">
        <v>168</v>
      </c>
      <c r="AB11" s="10" t="s">
        <v>263</v>
      </c>
      <c r="AC11" s="10"/>
    </row>
    <row r="12" spans="1:29" s="11" customFormat="1" ht="57.75" customHeight="1" x14ac:dyDescent="0.2">
      <c r="A12" s="22">
        <v>8</v>
      </c>
      <c r="B12" s="16" t="s">
        <v>92</v>
      </c>
      <c r="C12" s="16" t="s">
        <v>92</v>
      </c>
      <c r="D12" s="22">
        <v>59.654575100000002</v>
      </c>
      <c r="E12" s="22">
        <v>33.513010399999999</v>
      </c>
      <c r="F12" s="14">
        <v>2.25</v>
      </c>
      <c r="G12" s="16" t="s">
        <v>172</v>
      </c>
      <c r="H12" s="16" t="s">
        <v>180</v>
      </c>
      <c r="I12" s="22" t="s">
        <v>95</v>
      </c>
      <c r="J12" s="16" t="s">
        <v>185</v>
      </c>
      <c r="K12" s="16" t="s">
        <v>181</v>
      </c>
      <c r="L12" s="17">
        <v>0.75</v>
      </c>
      <c r="M12" s="17">
        <v>1</v>
      </c>
      <c r="N12" s="22" t="s">
        <v>95</v>
      </c>
      <c r="O12" s="22" t="s">
        <v>95</v>
      </c>
      <c r="P12" s="22" t="s">
        <v>95</v>
      </c>
      <c r="Q12" s="22" t="s">
        <v>95</v>
      </c>
      <c r="R12" s="22" t="s">
        <v>95</v>
      </c>
      <c r="S12" s="22" t="s">
        <v>95</v>
      </c>
      <c r="T12" s="10" t="s">
        <v>315</v>
      </c>
      <c r="U12" s="22" t="s">
        <v>95</v>
      </c>
      <c r="V12" s="22" t="s">
        <v>95</v>
      </c>
      <c r="W12" s="22" t="s">
        <v>95</v>
      </c>
      <c r="X12" s="22" t="s">
        <v>95</v>
      </c>
      <c r="Y12" s="16" t="s">
        <v>188</v>
      </c>
      <c r="Z12" s="22" t="s">
        <v>165</v>
      </c>
      <c r="AA12" s="22" t="s">
        <v>167</v>
      </c>
      <c r="AB12" s="10" t="s">
        <v>280</v>
      </c>
      <c r="AC12" s="10"/>
    </row>
    <row r="13" spans="1:29" s="11" customFormat="1" ht="57.75" customHeight="1" x14ac:dyDescent="0.2">
      <c r="A13" s="36">
        <v>9</v>
      </c>
      <c r="B13" s="16" t="s">
        <v>314</v>
      </c>
      <c r="C13" s="16" t="s">
        <v>314</v>
      </c>
      <c r="D13" s="22">
        <v>59.690917900000002</v>
      </c>
      <c r="E13" s="22">
        <v>33.476374999999997</v>
      </c>
      <c r="F13" s="14">
        <v>2.25</v>
      </c>
      <c r="G13" s="16" t="s">
        <v>175</v>
      </c>
      <c r="H13" s="16" t="s">
        <v>180</v>
      </c>
      <c r="I13" s="22" t="s">
        <v>95</v>
      </c>
      <c r="J13" s="16" t="s">
        <v>185</v>
      </c>
      <c r="K13" s="16" t="s">
        <v>181</v>
      </c>
      <c r="L13" s="17">
        <v>0.75</v>
      </c>
      <c r="M13" s="17">
        <v>1</v>
      </c>
      <c r="N13" s="22" t="s">
        <v>95</v>
      </c>
      <c r="O13" s="22" t="s">
        <v>95</v>
      </c>
      <c r="P13" s="22" t="s">
        <v>95</v>
      </c>
      <c r="Q13" s="22" t="s">
        <v>95</v>
      </c>
      <c r="R13" s="22" t="s">
        <v>95</v>
      </c>
      <c r="S13" s="22" t="s">
        <v>95</v>
      </c>
      <c r="T13" s="10" t="s">
        <v>313</v>
      </c>
      <c r="U13" s="22" t="s">
        <v>95</v>
      </c>
      <c r="V13" s="22" t="s">
        <v>95</v>
      </c>
      <c r="W13" s="22" t="s">
        <v>95</v>
      </c>
      <c r="X13" s="22" t="s">
        <v>95</v>
      </c>
      <c r="Y13" s="16" t="s">
        <v>152</v>
      </c>
      <c r="Z13" s="22" t="s">
        <v>165</v>
      </c>
      <c r="AA13" s="10" t="s">
        <v>168</v>
      </c>
      <c r="AB13" s="10" t="s">
        <v>265</v>
      </c>
      <c r="AC13" s="10"/>
    </row>
    <row r="14" spans="1:29" s="11" customFormat="1" ht="57.75" customHeight="1" x14ac:dyDescent="0.2">
      <c r="A14" s="36">
        <v>10</v>
      </c>
      <c r="B14" s="16" t="s">
        <v>363</v>
      </c>
      <c r="C14" s="16" t="s">
        <v>363</v>
      </c>
      <c r="D14" s="22">
        <v>59.692646699999997</v>
      </c>
      <c r="E14" s="22">
        <v>33.3324335</v>
      </c>
      <c r="F14" s="14">
        <v>2.25</v>
      </c>
      <c r="G14" s="16" t="s">
        <v>175</v>
      </c>
      <c r="H14" s="16" t="s">
        <v>180</v>
      </c>
      <c r="I14" s="22" t="s">
        <v>95</v>
      </c>
      <c r="J14" s="16" t="s">
        <v>185</v>
      </c>
      <c r="K14" s="16" t="s">
        <v>181</v>
      </c>
      <c r="L14" s="17">
        <v>0.75</v>
      </c>
      <c r="M14" s="17">
        <v>1</v>
      </c>
      <c r="N14" s="22" t="s">
        <v>95</v>
      </c>
      <c r="O14" s="22" t="s">
        <v>95</v>
      </c>
      <c r="P14" s="22" t="s">
        <v>95</v>
      </c>
      <c r="Q14" s="22" t="s">
        <v>95</v>
      </c>
      <c r="R14" s="22" t="s">
        <v>95</v>
      </c>
      <c r="S14" s="22" t="s">
        <v>95</v>
      </c>
      <c r="T14" s="10" t="s">
        <v>325</v>
      </c>
      <c r="U14" s="22" t="s">
        <v>95</v>
      </c>
      <c r="V14" s="22" t="s">
        <v>95</v>
      </c>
      <c r="W14" s="22" t="s">
        <v>95</v>
      </c>
      <c r="X14" s="22" t="s">
        <v>95</v>
      </c>
      <c r="Y14" s="16" t="s">
        <v>158</v>
      </c>
      <c r="Z14" s="22" t="s">
        <v>165</v>
      </c>
      <c r="AA14" s="22" t="s">
        <v>167</v>
      </c>
      <c r="AB14" s="10" t="s">
        <v>275</v>
      </c>
      <c r="AC14" s="10"/>
    </row>
    <row r="15" spans="1:29" s="11" customFormat="1" ht="57.75" customHeight="1" x14ac:dyDescent="0.2">
      <c r="A15" s="77">
        <v>11</v>
      </c>
      <c r="B15" s="4" t="s">
        <v>1213</v>
      </c>
      <c r="C15" s="4" t="s">
        <v>1212</v>
      </c>
      <c r="D15" s="78" t="s">
        <v>1214</v>
      </c>
      <c r="E15" s="78" t="s">
        <v>1215</v>
      </c>
      <c r="F15" s="6">
        <v>5</v>
      </c>
      <c r="G15" s="4" t="s">
        <v>523</v>
      </c>
      <c r="H15" s="16" t="s">
        <v>180</v>
      </c>
      <c r="I15" s="16" t="s">
        <v>705</v>
      </c>
      <c r="J15" s="16" t="s">
        <v>185</v>
      </c>
      <c r="K15" s="4" t="s">
        <v>540</v>
      </c>
      <c r="L15" s="3">
        <v>1.1000000000000001</v>
      </c>
      <c r="M15" s="3">
        <v>1</v>
      </c>
      <c r="N15" s="2" t="s">
        <v>95</v>
      </c>
      <c r="O15" s="2" t="s">
        <v>95</v>
      </c>
      <c r="P15" s="78" t="s">
        <v>95</v>
      </c>
      <c r="Q15" s="77" t="s">
        <v>95</v>
      </c>
      <c r="R15" s="77" t="s">
        <v>95</v>
      </c>
      <c r="S15" s="77" t="s">
        <v>95</v>
      </c>
      <c r="T15" s="78" t="s">
        <v>1216</v>
      </c>
      <c r="U15" s="78" t="s">
        <v>1217</v>
      </c>
      <c r="V15" s="78" t="s">
        <v>1218</v>
      </c>
      <c r="W15" s="78">
        <v>89213372095</v>
      </c>
      <c r="X15" s="63" t="s">
        <v>1219</v>
      </c>
      <c r="Y15" s="4" t="s">
        <v>1212</v>
      </c>
      <c r="Z15" s="78" t="s">
        <v>1220</v>
      </c>
      <c r="AA15" s="78" t="s">
        <v>646</v>
      </c>
      <c r="AB15" s="2" t="s">
        <v>1221</v>
      </c>
      <c r="AC15" s="2"/>
    </row>
    <row r="16" spans="1:29" s="11" customFormat="1" ht="89.25" x14ac:dyDescent="0.2">
      <c r="A16" s="36">
        <v>12</v>
      </c>
      <c r="B16" s="4" t="s">
        <v>1264</v>
      </c>
      <c r="C16" s="4" t="s">
        <v>1264</v>
      </c>
      <c r="D16" s="78" t="s">
        <v>1265</v>
      </c>
      <c r="E16" s="78" t="s">
        <v>1266</v>
      </c>
      <c r="F16" s="6">
        <v>5</v>
      </c>
      <c r="G16" s="4" t="s">
        <v>1267</v>
      </c>
      <c r="H16" s="4" t="s">
        <v>746</v>
      </c>
      <c r="I16" s="16" t="s">
        <v>705</v>
      </c>
      <c r="J16" s="4" t="s">
        <v>771</v>
      </c>
      <c r="K16" s="16" t="s">
        <v>540</v>
      </c>
      <c r="L16" s="3">
        <v>1.1000000000000001</v>
      </c>
      <c r="M16" s="16" t="s">
        <v>698</v>
      </c>
      <c r="N16" s="77" t="s">
        <v>95</v>
      </c>
      <c r="O16" s="77" t="s">
        <v>95</v>
      </c>
      <c r="P16" s="77" t="s">
        <v>95</v>
      </c>
      <c r="Q16" s="77" t="s">
        <v>95</v>
      </c>
      <c r="R16" s="77" t="s">
        <v>95</v>
      </c>
      <c r="S16" s="77" t="s">
        <v>95</v>
      </c>
      <c r="T16" s="77" t="s">
        <v>1268</v>
      </c>
      <c r="U16" s="77" t="s">
        <v>1269</v>
      </c>
      <c r="V16" s="77" t="s">
        <v>1270</v>
      </c>
      <c r="W16" s="77">
        <v>89213645633</v>
      </c>
      <c r="X16" s="77" t="s">
        <v>95</v>
      </c>
      <c r="Y16" s="4" t="s">
        <v>1264</v>
      </c>
      <c r="Z16" s="78" t="s">
        <v>1271</v>
      </c>
      <c r="AA16" s="2" t="s">
        <v>646</v>
      </c>
      <c r="AB16" s="2" t="s">
        <v>1272</v>
      </c>
      <c r="AC16" s="10"/>
    </row>
    <row r="17" spans="1:29" s="5" customFormat="1" x14ac:dyDescent="0.2">
      <c r="A17" s="39"/>
      <c r="B17" s="16"/>
      <c r="C17" s="16"/>
      <c r="D17" s="16"/>
      <c r="E17" s="36"/>
      <c r="F17" s="16"/>
      <c r="G17" s="16"/>
      <c r="H17" s="16"/>
      <c r="I17" s="16"/>
      <c r="J17" s="16"/>
      <c r="K17" s="16"/>
      <c r="L17" s="3"/>
      <c r="M17" s="3"/>
      <c r="N17" s="89"/>
      <c r="O17" s="89"/>
      <c r="P17" s="89"/>
      <c r="Q17" s="89"/>
      <c r="R17" s="89"/>
      <c r="S17" s="89"/>
      <c r="T17" s="39"/>
      <c r="U17" s="39"/>
      <c r="V17" s="39"/>
      <c r="W17" s="39"/>
      <c r="X17" s="63"/>
      <c r="Y17" s="90"/>
      <c r="Z17" s="89"/>
      <c r="AA17" s="36"/>
      <c r="AB17" s="2"/>
      <c r="AC17" s="2"/>
    </row>
    <row r="18" spans="1:29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29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</row>
    <row r="22" spans="1:29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  <row r="24" spans="1:29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spans="1:29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32" spans="1:29" s="35" customFormat="1" ht="57.75" customHeight="1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4"/>
      <c r="N32" s="33"/>
      <c r="Y32" s="33"/>
      <c r="Z32" s="32"/>
      <c r="AB32" s="44"/>
    </row>
  </sheetData>
  <autoFilter ref="A4:AE4"/>
  <mergeCells count="33">
    <mergeCell ref="A1:A3"/>
    <mergeCell ref="B1:B3"/>
    <mergeCell ref="C1:E1"/>
    <mergeCell ref="F1:M1"/>
    <mergeCell ref="N1:P1"/>
    <mergeCell ref="K2:K3"/>
    <mergeCell ref="L2:L3"/>
    <mergeCell ref="M2:M3"/>
    <mergeCell ref="N2:N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T2:T3"/>
    <mergeCell ref="AA2:AA3"/>
    <mergeCell ref="U2:U3"/>
    <mergeCell ref="V2:V3"/>
    <mergeCell ref="W2:W3"/>
    <mergeCell ref="X2:X3"/>
    <mergeCell ref="Y2:Y3"/>
    <mergeCell ref="Z2:Z3"/>
  </mergeCells>
  <hyperlinks>
    <hyperlink ref="X15" r:id="rId1"/>
  </hyperlinks>
  <pageMargins left="0.7" right="0.7" top="0.75" bottom="0.75" header="0.3" footer="0.3"/>
  <pageSetup paperSize="9" scale="3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Администрация Тихвинского район</vt:lpstr>
      <vt:lpstr>юр. лица, ИП</vt:lpstr>
      <vt:lpstr>физ. 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Захаров Роман Николаевич</cp:lastModifiedBy>
  <cp:lastPrinted>2022-08-18T11:27:43Z</cp:lastPrinted>
  <dcterms:created xsi:type="dcterms:W3CDTF">2019-09-11T07:08:27Z</dcterms:created>
  <dcterms:modified xsi:type="dcterms:W3CDTF">2023-09-28T06:51:57Z</dcterms:modified>
</cp:coreProperties>
</file>