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g-1\Desktop\ДОКУМЕНТЫ ОТДЕЛА\ГОРСКАЯ С.В\Статистика\2023\"/>
    </mc:Choice>
  </mc:AlternateContent>
  <bookViews>
    <workbookView xWindow="240" yWindow="120" windowWidth="18045" windowHeight="110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0" i="1" l="1"/>
  <c r="C28" i="1" l="1"/>
  <c r="C26" i="1"/>
  <c r="C12" i="1"/>
  <c r="C22" i="1"/>
  <c r="C10" i="1"/>
  <c r="C24" i="1"/>
  <c r="C20" i="1"/>
  <c r="C18" i="1"/>
  <c r="C16" i="1"/>
  <c r="C14" i="1"/>
  <c r="C13" i="1"/>
  <c r="C11" i="1"/>
  <c r="C27" i="1"/>
  <c r="C23" i="1"/>
  <c r="C21" i="1"/>
  <c r="C19" i="1"/>
  <c r="C17" i="1"/>
  <c r="C15" i="1"/>
</calcChain>
</file>

<file path=xl/sharedStrings.xml><?xml version="1.0" encoding="utf-8"?>
<sst xmlns="http://schemas.openxmlformats.org/spreadsheetml/2006/main" count="29" uniqueCount="29">
  <si>
    <t>Распределение количества организаций, учтенных в Статистическом регистре Росстата</t>
  </si>
  <si>
    <t xml:space="preserve"> </t>
  </si>
  <si>
    <t>Вид экономической деятельности</t>
  </si>
  <si>
    <t>Единиц</t>
  </si>
  <si>
    <t>Сельское хозяйство, охота и лесное хозяйство, рыболовство, рыбоводство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</si>
  <si>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</si>
  <si>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</si>
  <si>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</si>
  <si>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</si>
  <si>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</si>
  <si>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розничная, ремонт автотранспортных средств, мотоциклов.</t>
  </si>
  <si>
    <t>Транспортировка 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</si>
  <si>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</si>
  <si>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</si>
  <si>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</si>
  <si>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</si>
  <si>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</si>
  <si>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</si>
  <si>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</si>
  <si>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</si>
  <si>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Здравоохранение и предоставление социальных услуг</t>
  </si>
  <si>
    <t>Предоставление в области культуры, спорта, организации досуга и развлечений</t>
  </si>
  <si>
    <t>Предоставление прочих видов услуг</t>
  </si>
  <si>
    <t>ВСЕГО по МО</t>
  </si>
  <si>
    <t xml:space="preserve"> по видам экономической деятельности</t>
  </si>
  <si>
    <t>В % к итогу</t>
  </si>
  <si>
    <t>Другие вида деятельности</t>
  </si>
  <si>
    <t>На 01.07.2023 г. в Статистическом регистре Росстата зарегистрировано по району 701 предприятий и организаций:</t>
  </si>
  <si>
    <t>в % к 1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</si>
</sst>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" fontId="0" fillId="0" borderId="0" xfId="0" applyNumberFormat="1"/>
    <xf numFmtId="164" fontId="4" fillId="0" borderId="3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9" xfId="0" applyBorder="1"/>
    <xf numFmtId="14" fontId="0" fillId="0" borderId="9" xfId="0" applyNumberFormat="1" applyBorder="1"/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view="pageBreakPreview" zoomScale="60" zoomScaleNormal="100" workbookViewId="0">
      <selection activeCell="N37" sqref="N37"/>
    </sheetView>
  </sheetViews>
  <sheetFormatPr defaultRowHeight="15" x14ac:dyDescent="0.25"/>
  <cols>
    <col min="1" max="1" width="48.85546875" customWidth="1"/>
    <col min="2" max="2" width="10.28515625" customWidth="1"/>
    <col min="3" max="3" width="9.28515625" style="6" customWidth="1"/>
    <col min="4" max="4" width="11.5703125" bestFit="1" customWidth="1"/>
    <col min="5" max="5" width="10.140625" style="18" bestFit="1" customWidth="1"/>
  </cols>
  <sheetData>
    <row r="2" spans="1:9" s="4" customFormat="1" ht="15.75" customHeight="1" x14ac:dyDescent="0.25">
      <c r="A2" s="25" t="s">
        <v>0</v>
      </c>
      <c r="B2" s="25"/>
      <c r="C2" s="25"/>
      <c r="D2" s="25"/>
      <c r="E2" s="17"/>
      <c r="F2" s="5"/>
      <c r="G2" s="5"/>
      <c r="H2" s="5"/>
      <c r="I2" s="5"/>
    </row>
    <row r="3" spans="1:9" s="4" customFormat="1" ht="15.75" x14ac:dyDescent="0.25">
      <c r="A3" s="25" t="s">
        <v>24</v>
      </c>
      <c r="B3" s="25"/>
      <c r="C3" s="25"/>
      <c r="D3" s="25"/>
      <c r="E3" s="17"/>
      <c r="F3" s="5"/>
      <c r="G3" s="5"/>
      <c r="H3" s="5"/>
      <c r="I3" s="5"/>
    </row>
    <row r="4" spans="1:9" x14ac:dyDescent="0.25">
      <c r="A4" s="1"/>
    </row>
    <row r="5" spans="1:9" x14ac:dyDescent="0.25">
      <c r="A5" s="2" t="s">
        <v>1</v>
      </c>
    </row>
    <row r="6" spans="1:9" ht="33.75" customHeight="1" x14ac:dyDescent="0.25">
      <c r="A6" s="26" t="s">
        <v>27</v>
      </c>
      <c r="B6" s="26"/>
      <c r="C6" s="26"/>
      <c r="D6" s="26"/>
      <c r="E6" s="17"/>
      <c r="F6" s="5"/>
      <c r="G6" s="5"/>
      <c r="H6" s="5"/>
      <c r="I6" s="5"/>
    </row>
    <row r="7" spans="1:9" ht="16.5" thickBot="1" x14ac:dyDescent="0.3">
      <c r="A7" s="3"/>
    </row>
    <row r="8" spans="1:9" ht="20.25" customHeight="1" x14ac:dyDescent="0.25">
      <c r="A8" s="22" t="s">
        <v>2</v>
      </c>
      <c r="B8" s="22" t="s">
        <v>3</v>
      </c>
      <c r="C8" s="27" t="s">
        <v>25</v>
      </c>
      <c r="D8" s="29" t="s">
        <v>28</v>
      </c>
      <c r="E8" s="19"/>
    </row>
    <row r="9" spans="1:9" ht="42.75" customHeight="1" thickBot="1" x14ac:dyDescent="0.3">
      <c r="A9" s="23"/>
      <c r="B9" s="24"/>
      <c r="C9" s="28"/>
      <c r="D9" s="30"/>
      <c r="E9" s="20"/>
    </row>
    <row r="10" spans="1:9" ht="30.75" thickBot="1" x14ac:dyDescent="0.3">
      <c r="A10" s="8" t="s">
        <v>4</v>
      </c>
      <c r="B10" s="11">
        <v>28</v>
      </c>
      <c r="C10" s="12">
        <f>B10/$B$30*100</f>
        <v>3.9942938659058487</v>
      </c>
      <c r="D10" s="15">
        <v>112</v>
      </c>
      <c r="E10" s="21"/>
    </row>
    <row r="11" spans="1:9" ht="15.75" thickBot="1" x14ac:dyDescent="0.3">
      <c r="A11" s="9" t="s">
        <v>5</v>
      </c>
      <c r="B11" s="11">
        <v>91</v>
      </c>
      <c r="C11" s="12">
        <f t="shared" ref="C11:C28" si="0">B11/$B$30*100</f>
        <v>12.981455064194009</v>
      </c>
      <c r="D11" s="15">
        <v>94.8</v>
      </c>
      <c r="E11" s="21"/>
    </row>
    <row r="12" spans="1:9" ht="15.75" thickBot="1" x14ac:dyDescent="0.3">
      <c r="A12" s="9" t="s">
        <v>6</v>
      </c>
      <c r="B12" s="11">
        <v>2</v>
      </c>
      <c r="C12" s="12">
        <f t="shared" si="0"/>
        <v>0.28530670470756064</v>
      </c>
      <c r="D12" s="15">
        <v>100</v>
      </c>
      <c r="E12" s="21"/>
    </row>
    <row r="13" spans="1:9" ht="30.75" thickBot="1" x14ac:dyDescent="0.3">
      <c r="A13" s="9" t="s">
        <v>7</v>
      </c>
      <c r="B13" s="11">
        <v>6</v>
      </c>
      <c r="C13" s="12">
        <f t="shared" si="0"/>
        <v>0.85592011412268187</v>
      </c>
      <c r="D13" s="15">
        <v>100</v>
      </c>
      <c r="E13" s="21"/>
    </row>
    <row r="14" spans="1:9" ht="45.75" thickBot="1" x14ac:dyDescent="0.3">
      <c r="A14" s="9" t="s">
        <v>8</v>
      </c>
      <c r="B14" s="11">
        <v>3</v>
      </c>
      <c r="C14" s="12">
        <f t="shared" si="0"/>
        <v>0.42796005706134094</v>
      </c>
      <c r="D14" s="15">
        <v>100</v>
      </c>
      <c r="E14" s="21"/>
    </row>
    <row r="15" spans="1:9" ht="15.75" thickBot="1" x14ac:dyDescent="0.3">
      <c r="A15" s="9" t="s">
        <v>9</v>
      </c>
      <c r="B15" s="11">
        <v>50</v>
      </c>
      <c r="C15" s="12">
        <f t="shared" si="0"/>
        <v>7.132667617689016</v>
      </c>
      <c r="D15" s="15">
        <v>102</v>
      </c>
      <c r="E15" s="21"/>
    </row>
    <row r="16" spans="1:9" ht="30.75" thickBot="1" x14ac:dyDescent="0.3">
      <c r="A16" s="9" t="s">
        <v>10</v>
      </c>
      <c r="B16" s="11">
        <v>103</v>
      </c>
      <c r="C16" s="12">
        <f t="shared" si="0"/>
        <v>14.693295292439373</v>
      </c>
      <c r="D16" s="15">
        <v>104</v>
      </c>
      <c r="E16" s="21"/>
    </row>
    <row r="17" spans="1:5" ht="15.75" thickBot="1" x14ac:dyDescent="0.3">
      <c r="A17" s="9" t="s">
        <v>11</v>
      </c>
      <c r="B17" s="11">
        <v>47</v>
      </c>
      <c r="C17" s="12">
        <f t="shared" si="0"/>
        <v>6.7047075606276749</v>
      </c>
      <c r="D17" s="15">
        <v>94</v>
      </c>
      <c r="E17" s="21"/>
    </row>
    <row r="18" spans="1:5" ht="30.75" thickBot="1" x14ac:dyDescent="0.3">
      <c r="A18" s="9" t="s">
        <v>12</v>
      </c>
      <c r="B18" s="11">
        <v>29</v>
      </c>
      <c r="C18" s="12">
        <f t="shared" si="0"/>
        <v>4.1369472182596292</v>
      </c>
      <c r="D18" s="15">
        <v>107.4</v>
      </c>
      <c r="E18" s="21"/>
    </row>
    <row r="19" spans="1:5" ht="15.75" thickBot="1" x14ac:dyDescent="0.3">
      <c r="A19" s="9" t="s">
        <v>13</v>
      </c>
      <c r="B19" s="11">
        <v>19</v>
      </c>
      <c r="C19" s="12">
        <f t="shared" si="0"/>
        <v>2.7104136947218258</v>
      </c>
      <c r="D19" s="15">
        <v>90.5</v>
      </c>
      <c r="E19" s="21"/>
    </row>
    <row r="20" spans="1:5" ht="15.75" thickBot="1" x14ac:dyDescent="0.3">
      <c r="A20" s="9" t="s">
        <v>14</v>
      </c>
      <c r="B20" s="11">
        <v>6</v>
      </c>
      <c r="C20" s="12">
        <f t="shared" si="0"/>
        <v>0.85592011412268187</v>
      </c>
      <c r="D20" s="15">
        <v>100</v>
      </c>
      <c r="E20" s="21"/>
    </row>
    <row r="21" spans="1:5" ht="30.75" thickBot="1" x14ac:dyDescent="0.3">
      <c r="A21" s="9" t="s">
        <v>15</v>
      </c>
      <c r="B21" s="11">
        <v>88</v>
      </c>
      <c r="C21" s="12">
        <f t="shared" si="0"/>
        <v>12.553495007132668</v>
      </c>
      <c r="D21" s="15">
        <v>95.7</v>
      </c>
      <c r="E21" s="21"/>
    </row>
    <row r="22" spans="1:5" ht="15.75" thickBot="1" x14ac:dyDescent="0.3">
      <c r="A22" s="9" t="s">
        <v>16</v>
      </c>
      <c r="B22" s="11">
        <v>27</v>
      </c>
      <c r="C22" s="12">
        <f t="shared" si="0"/>
        <v>3.8516405135520682</v>
      </c>
      <c r="D22" s="15">
        <v>100</v>
      </c>
      <c r="E22" s="21"/>
    </row>
    <row r="23" spans="1:5" ht="30.75" thickBot="1" x14ac:dyDescent="0.3">
      <c r="A23" s="9" t="s">
        <v>17</v>
      </c>
      <c r="B23" s="11">
        <v>27</v>
      </c>
      <c r="C23" s="12">
        <f t="shared" si="0"/>
        <v>3.8516405135520682</v>
      </c>
      <c r="D23" s="15">
        <v>90</v>
      </c>
      <c r="E23" s="21"/>
    </row>
    <row r="24" spans="1:5" ht="30.75" thickBot="1" x14ac:dyDescent="0.3">
      <c r="A24" s="9" t="s">
        <v>18</v>
      </c>
      <c r="B24" s="11">
        <v>26</v>
      </c>
      <c r="C24" s="12">
        <f t="shared" si="0"/>
        <v>3.7089871611982885</v>
      </c>
      <c r="D24" s="15">
        <v>96.3</v>
      </c>
      <c r="E24" s="21"/>
    </row>
    <row r="25" spans="1:5" ht="15.75" thickBot="1" x14ac:dyDescent="0.3">
      <c r="A25" s="9" t="s">
        <v>19</v>
      </c>
      <c r="B25" s="11">
        <v>39</v>
      </c>
      <c r="C25" s="12">
        <v>5.4</v>
      </c>
      <c r="D25" s="15">
        <v>105.4</v>
      </c>
      <c r="E25" s="21"/>
    </row>
    <row r="26" spans="1:5" ht="30.75" thickBot="1" x14ac:dyDescent="0.3">
      <c r="A26" s="9" t="s">
        <v>20</v>
      </c>
      <c r="B26" s="11">
        <v>25</v>
      </c>
      <c r="C26" s="12">
        <f t="shared" si="0"/>
        <v>3.566333808844508</v>
      </c>
      <c r="D26" s="15">
        <v>113.6</v>
      </c>
      <c r="E26" s="21"/>
    </row>
    <row r="27" spans="1:5" ht="30.75" thickBot="1" x14ac:dyDescent="0.3">
      <c r="A27" s="9" t="s">
        <v>21</v>
      </c>
      <c r="B27" s="11">
        <v>26</v>
      </c>
      <c r="C27" s="12">
        <f t="shared" si="0"/>
        <v>3.7089871611982885</v>
      </c>
      <c r="D27" s="15">
        <v>96.3</v>
      </c>
      <c r="E27" s="21"/>
    </row>
    <row r="28" spans="1:5" ht="15.75" thickBot="1" x14ac:dyDescent="0.3">
      <c r="A28" s="9" t="s">
        <v>22</v>
      </c>
      <c r="B28" s="11">
        <v>59</v>
      </c>
      <c r="C28" s="7">
        <f t="shared" si="0"/>
        <v>8.4165477888730376</v>
      </c>
      <c r="D28" s="16">
        <v>101.7</v>
      </c>
      <c r="E28" s="21"/>
    </row>
    <row r="29" spans="1:5" ht="15.75" thickBot="1" x14ac:dyDescent="0.3">
      <c r="A29" s="9" t="s">
        <v>26</v>
      </c>
      <c r="B29" s="11"/>
      <c r="C29" s="7"/>
      <c r="D29" s="16"/>
      <c r="E29" s="21"/>
    </row>
    <row r="30" spans="1:5" ht="15.75" thickBot="1" x14ac:dyDescent="0.3">
      <c r="A30" s="9" t="s">
        <v>23</v>
      </c>
      <c r="B30" s="10">
        <f>SUM(B10:B28)</f>
        <v>701</v>
      </c>
      <c r="C30" s="7">
        <v>100</v>
      </c>
      <c r="D30" s="16">
        <v>99.6</v>
      </c>
      <c r="E30" s="19"/>
    </row>
    <row r="37" spans="2:3" x14ac:dyDescent="0.25">
      <c r="C37" s="6">
        <v>100.1</v>
      </c>
    </row>
    <row r="44" spans="2:3" x14ac:dyDescent="0.25">
      <c r="B44" s="13"/>
    </row>
    <row r="45" spans="2:3" x14ac:dyDescent="0.25">
      <c r="B45" s="13"/>
    </row>
    <row r="46" spans="2:3" x14ac:dyDescent="0.25">
      <c r="B46" s="13"/>
    </row>
    <row r="47" spans="2:3" x14ac:dyDescent="0.25">
      <c r="B47" s="13"/>
    </row>
    <row r="48" spans="2:3" x14ac:dyDescent="0.25">
      <c r="B48" s="13"/>
    </row>
    <row r="49" spans="2:2" x14ac:dyDescent="0.25">
      <c r="B49" s="13"/>
    </row>
    <row r="50" spans="2:2" x14ac:dyDescent="0.25">
      <c r="B50" s="13"/>
    </row>
    <row r="51" spans="2:2" x14ac:dyDescent="0.25">
      <c r="B51" s="13"/>
    </row>
    <row r="52" spans="2:2" x14ac:dyDescent="0.25">
      <c r="B52" s="13"/>
    </row>
    <row r="53" spans="2:2" x14ac:dyDescent="0.25">
      <c r="B53" s="13"/>
    </row>
    <row r="54" spans="2:2" x14ac:dyDescent="0.25">
      <c r="B54" s="13"/>
    </row>
    <row r="55" spans="2:2" x14ac:dyDescent="0.25">
      <c r="B55" s="13"/>
    </row>
    <row r="56" spans="2:2" x14ac:dyDescent="0.25">
      <c r="B56" s="13"/>
    </row>
    <row r="57" spans="2:2" x14ac:dyDescent="0.25">
      <c r="B57" s="13"/>
    </row>
    <row r="58" spans="2:2" x14ac:dyDescent="0.25">
      <c r="B58" s="13"/>
    </row>
    <row r="59" spans="2:2" x14ac:dyDescent="0.25">
      <c r="B59" s="13"/>
    </row>
    <row r="60" spans="2:2" x14ac:dyDescent="0.25">
      <c r="B60" s="13"/>
    </row>
    <row r="61" spans="2:2" x14ac:dyDescent="0.25">
      <c r="B61" s="13"/>
    </row>
    <row r="62" spans="2:2" x14ac:dyDescent="0.25">
      <c r="B62" s="14"/>
    </row>
  </sheetData>
  <mergeCells count="7">
    <mergeCell ref="A8:A9"/>
    <mergeCell ref="B8:B9"/>
    <mergeCell ref="A2:D2"/>
    <mergeCell ref="A3:D3"/>
    <mergeCell ref="A6:D6"/>
    <mergeCell ref="C8:C9"/>
    <mergeCell ref="D8:D9"/>
  </mergeCells>
  <pageMargins left="0.7" right="0.7" top="0.75" bottom="0.75" header="0.3" footer="0.3"/>
  <pageSetup paperSize="9" orientation="portrait" horizontalDpi="24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n245_3</dc:creator>
  <cp:lastModifiedBy>Батищева Наталья Сергеевна</cp:lastModifiedBy>
  <cp:lastPrinted>2023-07-31T11:10:11Z</cp:lastPrinted>
  <dcterms:created xsi:type="dcterms:W3CDTF">2019-05-22T11:49:10Z</dcterms:created>
  <dcterms:modified xsi:type="dcterms:W3CDTF">2023-08-21T12:28:24Z</dcterms:modified>
</cp:coreProperties>
</file>