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'Источники'!$A$22</definedName>
    <definedName name="REND_1" localSheetId="1">'Расходы'!$A$208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<sst xmlns="http://schemas.openxmlformats.org/spreadsheetml/2006/main" count="823" uniqueCount="398">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</sst>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4"/>
      <c r="B1" s="104"/>
      <c r="C1" s="104"/>
      <c r="D1" s="104"/>
      <c r="E1" s="3"/>
      <c r="F1" s="4"/>
      <c r="H1" s="1" t="s">
        <v>29</v>
      </c>
    </row>
    <row r="2" spans="1:6" ht="14.25" thickBot="1">
      <c r="A2" s="104" t="s">
        <v>26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30</v>
      </c>
      <c r="B4" s="105"/>
      <c r="C4" s="105"/>
      <c r="D4" s="105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6" t="s">
        <v>32</v>
      </c>
      <c r="C6" s="107"/>
      <c r="D6" s="107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9" t="s">
        <v>33</v>
      </c>
      <c r="C7" s="109"/>
      <c r="D7" s="10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8" t="s">
        <v>19</v>
      </c>
      <c r="B10" s="108"/>
      <c r="C10" s="108"/>
      <c r="D10" s="108"/>
      <c r="E10" s="25"/>
      <c r="F10" s="11"/>
    </row>
    <row r="11" spans="1:6" ht="3.75" customHeight="1">
      <c r="A11" s="110" t="s">
        <v>4</v>
      </c>
      <c r="B11" s="113" t="s">
        <v>10</v>
      </c>
      <c r="C11" s="113" t="s">
        <v>23</v>
      </c>
      <c r="D11" s="98" t="s">
        <v>16</v>
      </c>
      <c r="E11" s="98" t="s">
        <v>11</v>
      </c>
      <c r="F11" s="101" t="s">
        <v>14</v>
      </c>
    </row>
    <row r="12" spans="1:6" ht="3" customHeight="1">
      <c r="A12" s="111"/>
      <c r="B12" s="114"/>
      <c r="C12" s="114"/>
      <c r="D12" s="99"/>
      <c r="E12" s="99"/>
      <c r="F12" s="102"/>
    </row>
    <row r="13" spans="1:6" ht="3" customHeight="1">
      <c r="A13" s="111"/>
      <c r="B13" s="114"/>
      <c r="C13" s="114"/>
      <c r="D13" s="99"/>
      <c r="E13" s="99"/>
      <c r="F13" s="102"/>
    </row>
    <row r="14" spans="1:6" ht="3" customHeight="1">
      <c r="A14" s="111"/>
      <c r="B14" s="114"/>
      <c r="C14" s="114"/>
      <c r="D14" s="99"/>
      <c r="E14" s="99"/>
      <c r="F14" s="102"/>
    </row>
    <row r="15" spans="1:6" ht="3" customHeight="1">
      <c r="A15" s="111"/>
      <c r="B15" s="114"/>
      <c r="C15" s="114"/>
      <c r="D15" s="99"/>
      <c r="E15" s="99"/>
      <c r="F15" s="102"/>
    </row>
    <row r="16" spans="1:6" ht="3" customHeight="1">
      <c r="A16" s="111"/>
      <c r="B16" s="114"/>
      <c r="C16" s="114"/>
      <c r="D16" s="99"/>
      <c r="E16" s="99"/>
      <c r="F16" s="102"/>
    </row>
    <row r="17" spans="1:6" ht="23.25" customHeight="1">
      <c r="A17" s="112"/>
      <c r="B17" s="115"/>
      <c r="C17" s="115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21868021</v>
      </c>
      <c r="E19" s="38">
        <v>21818606.08</v>
      </c>
      <c r="F19" s="39">
        <f>IF(OR(D19="-",E19=D19),"-",D19-IF(E19="-",0,E19))</f>
        <v>49414.92000000179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5822520</v>
      </c>
      <c r="E21" s="41">
        <v>5893246.08</v>
      </c>
      <c r="F21" s="44">
        <f aca="true" t="shared" si="0" ref="F21:F61">IF(OR(D21="-",E21=D21),"-",D21-IF(E21="-",0,E21))</f>
        <v>-70726.08000000007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542371.18</v>
      </c>
      <c r="F22" s="44">
        <f t="shared" si="0"/>
        <v>-249371.18000000005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293000</v>
      </c>
      <c r="E23" s="41">
        <v>542384.86</v>
      </c>
      <c r="F23" s="44">
        <f t="shared" si="0"/>
        <v>-249384.86</v>
      </c>
    </row>
    <row r="24" spans="1:6" ht="72">
      <c r="A24" s="97" t="s">
        <v>51</v>
      </c>
      <c r="B24" s="40" t="s">
        <v>9</v>
      </c>
      <c r="C24" s="83" t="s">
        <v>52</v>
      </c>
      <c r="D24" s="41" t="s">
        <v>53</v>
      </c>
      <c r="E24" s="41">
        <v>-13.68</v>
      </c>
      <c r="F24" s="44" t="str">
        <f t="shared" si="0"/>
        <v>-</v>
      </c>
    </row>
    <row r="25" spans="1:6" ht="21">
      <c r="A25" s="43" t="s">
        <v>54</v>
      </c>
      <c r="B25" s="40" t="s">
        <v>9</v>
      </c>
      <c r="C25" s="83" t="s">
        <v>55</v>
      </c>
      <c r="D25" s="41">
        <v>3533300</v>
      </c>
      <c r="E25" s="41">
        <v>3012141.8</v>
      </c>
      <c r="F25" s="44">
        <f t="shared" si="0"/>
        <v>521158.2000000002</v>
      </c>
    </row>
    <row r="26" spans="1:6" ht="30.75">
      <c r="A26" s="43" t="s">
        <v>56</v>
      </c>
      <c r="B26" s="40" t="s">
        <v>9</v>
      </c>
      <c r="C26" s="83" t="s">
        <v>57</v>
      </c>
      <c r="D26" s="41">
        <v>1411594</v>
      </c>
      <c r="E26" s="41">
        <v>1136833.92</v>
      </c>
      <c r="F26" s="44">
        <f t="shared" si="0"/>
        <v>274760.0800000001</v>
      </c>
    </row>
    <row r="27" spans="1:6" ht="41.25">
      <c r="A27" s="43" t="s">
        <v>58</v>
      </c>
      <c r="B27" s="40" t="s">
        <v>9</v>
      </c>
      <c r="C27" s="83" t="s">
        <v>59</v>
      </c>
      <c r="D27" s="41">
        <v>39430</v>
      </c>
      <c r="E27" s="41">
        <v>25607.44</v>
      </c>
      <c r="F27" s="44">
        <f t="shared" si="0"/>
        <v>13822.560000000001</v>
      </c>
    </row>
    <row r="28" spans="1:6" ht="41.25">
      <c r="A28" s="43" t="s">
        <v>60</v>
      </c>
      <c r="B28" s="40" t="s">
        <v>9</v>
      </c>
      <c r="C28" s="83" t="s">
        <v>61</v>
      </c>
      <c r="D28" s="41">
        <v>2082276</v>
      </c>
      <c r="E28" s="41">
        <v>1947527.35</v>
      </c>
      <c r="F28" s="44">
        <f t="shared" si="0"/>
        <v>134748.6499999999</v>
      </c>
    </row>
    <row r="29" spans="1:6" ht="41.25">
      <c r="A29" s="43" t="s">
        <v>62</v>
      </c>
      <c r="B29" s="40" t="s">
        <v>9</v>
      </c>
      <c r="C29" s="83" t="s">
        <v>63</v>
      </c>
      <c r="D29" s="41" t="s">
        <v>53</v>
      </c>
      <c r="E29" s="41">
        <v>-97826.91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669300</v>
      </c>
      <c r="E30" s="41">
        <v>950951.45</v>
      </c>
      <c r="F30" s="44">
        <f t="shared" si="0"/>
        <v>-281651.44999999995</v>
      </c>
    </row>
    <row r="31" spans="1:6" ht="30.75">
      <c r="A31" s="43" t="s">
        <v>66</v>
      </c>
      <c r="B31" s="40" t="s">
        <v>9</v>
      </c>
      <c r="C31" s="83" t="s">
        <v>67</v>
      </c>
      <c r="D31" s="41">
        <v>77300</v>
      </c>
      <c r="E31" s="41">
        <v>118121.78</v>
      </c>
      <c r="F31" s="44">
        <f t="shared" si="0"/>
        <v>-40821.78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184632.1</v>
      </c>
      <c r="E32" s="41">
        <v>198150.39</v>
      </c>
      <c r="F32" s="44">
        <f t="shared" si="0"/>
        <v>-13518.290000000008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127367.9</v>
      </c>
      <c r="E33" s="41">
        <v>323142.2</v>
      </c>
      <c r="F33" s="44">
        <f t="shared" si="0"/>
        <v>-195774.30000000002</v>
      </c>
    </row>
    <row r="34" spans="1:6" ht="41.25">
      <c r="A34" s="43" t="s">
        <v>72</v>
      </c>
      <c r="B34" s="40" t="s">
        <v>9</v>
      </c>
      <c r="C34" s="83" t="s">
        <v>73</v>
      </c>
      <c r="D34" s="41">
        <v>119912.25</v>
      </c>
      <c r="E34" s="41">
        <v>151180.27</v>
      </c>
      <c r="F34" s="44">
        <f t="shared" si="0"/>
        <v>-31268.01999999999</v>
      </c>
    </row>
    <row r="35" spans="1:6" ht="41.25">
      <c r="A35" s="43" t="s">
        <v>74</v>
      </c>
      <c r="B35" s="40" t="s">
        <v>9</v>
      </c>
      <c r="C35" s="83" t="s">
        <v>75</v>
      </c>
      <c r="D35" s="41">
        <v>160087.75</v>
      </c>
      <c r="E35" s="41">
        <v>160356.81</v>
      </c>
      <c r="F35" s="44">
        <f t="shared" si="0"/>
        <v>-269.0599999999977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8100</v>
      </c>
      <c r="E36" s="41">
        <v>11680</v>
      </c>
      <c r="F36" s="44">
        <f t="shared" si="0"/>
        <v>-3580</v>
      </c>
    </row>
    <row r="37" spans="1:6" ht="51">
      <c r="A37" s="43" t="s">
        <v>78</v>
      </c>
      <c r="B37" s="40" t="s">
        <v>9</v>
      </c>
      <c r="C37" s="83" t="s">
        <v>79</v>
      </c>
      <c r="D37" s="41">
        <v>8100</v>
      </c>
      <c r="E37" s="41">
        <v>11680</v>
      </c>
      <c r="F37" s="44">
        <f t="shared" si="0"/>
        <v>-3580</v>
      </c>
    </row>
    <row r="38" spans="1:6" ht="30.75">
      <c r="A38" s="43" t="s">
        <v>80</v>
      </c>
      <c r="B38" s="40" t="s">
        <v>9</v>
      </c>
      <c r="C38" s="83" t="s">
        <v>81</v>
      </c>
      <c r="D38" s="41">
        <v>870000</v>
      </c>
      <c r="E38" s="41">
        <v>1122739.32</v>
      </c>
      <c r="F38" s="44">
        <f t="shared" si="0"/>
        <v>-252739.32000000007</v>
      </c>
    </row>
    <row r="39" spans="1:6" ht="51">
      <c r="A39" s="97" t="s">
        <v>82</v>
      </c>
      <c r="B39" s="40" t="s">
        <v>9</v>
      </c>
      <c r="C39" s="83" t="s">
        <v>83</v>
      </c>
      <c r="D39" s="41">
        <v>160000</v>
      </c>
      <c r="E39" s="41">
        <v>435822.44</v>
      </c>
      <c r="F39" s="44">
        <f t="shared" si="0"/>
        <v>-275822.44</v>
      </c>
    </row>
    <row r="40" spans="1:6" ht="21">
      <c r="A40" s="43" t="s">
        <v>84</v>
      </c>
      <c r="B40" s="40" t="s">
        <v>9</v>
      </c>
      <c r="C40" s="83" t="s">
        <v>85</v>
      </c>
      <c r="D40" s="41">
        <v>490000</v>
      </c>
      <c r="E40" s="41">
        <v>472348</v>
      </c>
      <c r="F40" s="44">
        <f t="shared" si="0"/>
        <v>17652</v>
      </c>
    </row>
    <row r="41" spans="1:6" ht="51">
      <c r="A41" s="43" t="s">
        <v>86</v>
      </c>
      <c r="B41" s="40" t="s">
        <v>9</v>
      </c>
      <c r="C41" s="83" t="s">
        <v>87</v>
      </c>
      <c r="D41" s="41">
        <v>220000</v>
      </c>
      <c r="E41" s="41">
        <v>214568.88</v>
      </c>
      <c r="F41" s="44">
        <f t="shared" si="0"/>
        <v>5431.119999999995</v>
      </c>
    </row>
    <row r="42" spans="1:6" ht="21">
      <c r="A42" s="43" t="s">
        <v>88</v>
      </c>
      <c r="B42" s="40" t="s">
        <v>9</v>
      </c>
      <c r="C42" s="83" t="s">
        <v>89</v>
      </c>
      <c r="D42" s="41">
        <v>72820</v>
      </c>
      <c r="E42" s="41">
        <v>76884.68</v>
      </c>
      <c r="F42" s="44">
        <f t="shared" si="0"/>
        <v>-4064.679999999993</v>
      </c>
    </row>
    <row r="43" spans="1:6" ht="21">
      <c r="A43" s="43" t="s">
        <v>90</v>
      </c>
      <c r="B43" s="40" t="s">
        <v>9</v>
      </c>
      <c r="C43" s="83" t="s">
        <v>91</v>
      </c>
      <c r="D43" s="41">
        <v>72820</v>
      </c>
      <c r="E43" s="41">
        <v>72820</v>
      </c>
      <c r="F43" s="44" t="str">
        <f t="shared" si="0"/>
        <v>-</v>
      </c>
    </row>
    <row r="44" spans="1:6" ht="12.75">
      <c r="A44" s="43" t="s">
        <v>92</v>
      </c>
      <c r="B44" s="40" t="s">
        <v>9</v>
      </c>
      <c r="C44" s="83" t="s">
        <v>93</v>
      </c>
      <c r="D44" s="41" t="s">
        <v>53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9</v>
      </c>
      <c r="C45" s="83" t="s">
        <v>95</v>
      </c>
      <c r="D45" s="41">
        <v>305000</v>
      </c>
      <c r="E45" s="41">
        <v>107737.65</v>
      </c>
      <c r="F45" s="44">
        <f t="shared" si="0"/>
        <v>197262.35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260000</v>
      </c>
      <c r="E46" s="41">
        <v>52100</v>
      </c>
      <c r="F46" s="44">
        <f t="shared" si="0"/>
        <v>207900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>
        <v>55637.65</v>
      </c>
      <c r="F47" s="44">
        <f t="shared" si="0"/>
        <v>-10637.650000000001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68740</v>
      </c>
      <c r="F48" s="44">
        <f t="shared" si="0"/>
        <v>2260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71000</v>
      </c>
      <c r="E49" s="41">
        <v>68740</v>
      </c>
      <c r="F49" s="44">
        <f t="shared" si="0"/>
        <v>2260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16045501</v>
      </c>
      <c r="E50" s="41">
        <v>15925360</v>
      </c>
      <c r="F50" s="44">
        <f t="shared" si="0"/>
        <v>120141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15970501</v>
      </c>
      <c r="E51" s="41">
        <v>15850360</v>
      </c>
      <c r="F51" s="44">
        <f t="shared" si="0"/>
        <v>120141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6552500</v>
      </c>
      <c r="E52" s="41">
        <v>6552500</v>
      </c>
      <c r="F52" s="44" t="str">
        <f t="shared" si="0"/>
        <v>-</v>
      </c>
    </row>
    <row r="53" spans="1:6" ht="21">
      <c r="A53" s="43" t="s">
        <v>110</v>
      </c>
      <c r="B53" s="40" t="s">
        <v>9</v>
      </c>
      <c r="C53" s="83" t="s">
        <v>111</v>
      </c>
      <c r="D53" s="41">
        <v>409700</v>
      </c>
      <c r="E53" s="41">
        <v>409700</v>
      </c>
      <c r="F53" s="44" t="str">
        <f t="shared" si="0"/>
        <v>-</v>
      </c>
    </row>
    <row r="54" spans="1:6" ht="61.5">
      <c r="A54" s="97" t="s">
        <v>112</v>
      </c>
      <c r="B54" s="40" t="s">
        <v>9</v>
      </c>
      <c r="C54" s="83" t="s">
        <v>113</v>
      </c>
      <c r="D54" s="41">
        <v>3071511</v>
      </c>
      <c r="E54" s="41">
        <v>3071511</v>
      </c>
      <c r="F54" s="44" t="str">
        <f t="shared" si="0"/>
        <v>-</v>
      </c>
    </row>
    <row r="55" spans="1:6" ht="12.75">
      <c r="A55" s="43" t="s">
        <v>114</v>
      </c>
      <c r="B55" s="40" t="s">
        <v>9</v>
      </c>
      <c r="C55" s="83" t="s">
        <v>115</v>
      </c>
      <c r="D55" s="41">
        <v>2709570</v>
      </c>
      <c r="E55" s="41">
        <v>2709570</v>
      </c>
      <c r="F55" s="44" t="str">
        <f t="shared" si="0"/>
        <v>-</v>
      </c>
    </row>
    <row r="56" spans="1:6" ht="30.75">
      <c r="A56" s="43" t="s">
        <v>116</v>
      </c>
      <c r="B56" s="40" t="s">
        <v>9</v>
      </c>
      <c r="C56" s="83" t="s">
        <v>117</v>
      </c>
      <c r="D56" s="41">
        <v>98910</v>
      </c>
      <c r="E56" s="41">
        <v>98910</v>
      </c>
      <c r="F56" s="44" t="str">
        <f t="shared" si="0"/>
        <v>-</v>
      </c>
    </row>
    <row r="57" spans="1:6" ht="21">
      <c r="A57" s="43" t="s">
        <v>118</v>
      </c>
      <c r="B57" s="40" t="s">
        <v>9</v>
      </c>
      <c r="C57" s="83" t="s">
        <v>119</v>
      </c>
      <c r="D57" s="41">
        <v>1000</v>
      </c>
      <c r="E57" s="41">
        <v>1000</v>
      </c>
      <c r="F57" s="44" t="str">
        <f t="shared" si="0"/>
        <v>-</v>
      </c>
    </row>
    <row r="58" spans="1:6" ht="41.25">
      <c r="A58" s="43" t="s">
        <v>120</v>
      </c>
      <c r="B58" s="40" t="s">
        <v>9</v>
      </c>
      <c r="C58" s="83" t="s">
        <v>121</v>
      </c>
      <c r="D58" s="41">
        <v>1568000</v>
      </c>
      <c r="E58" s="41">
        <v>1447860</v>
      </c>
      <c r="F58" s="44">
        <f t="shared" si="0"/>
        <v>120140</v>
      </c>
    </row>
    <row r="59" spans="1:6" ht="21">
      <c r="A59" s="43" t="s">
        <v>122</v>
      </c>
      <c r="B59" s="40" t="s">
        <v>9</v>
      </c>
      <c r="C59" s="83" t="s">
        <v>123</v>
      </c>
      <c r="D59" s="41">
        <v>1559310</v>
      </c>
      <c r="E59" s="41">
        <v>1559309</v>
      </c>
      <c r="F59" s="44">
        <f t="shared" si="0"/>
        <v>1</v>
      </c>
    </row>
    <row r="60" spans="1:6" ht="12.75">
      <c r="A60" s="43" t="s">
        <v>38</v>
      </c>
      <c r="B60" s="40" t="s">
        <v>9</v>
      </c>
      <c r="C60" s="83" t="s">
        <v>124</v>
      </c>
      <c r="D60" s="41">
        <v>75000</v>
      </c>
      <c r="E60" s="41">
        <v>75000</v>
      </c>
      <c r="F60" s="44" t="str">
        <f t="shared" si="0"/>
        <v>-</v>
      </c>
    </row>
    <row r="61" spans="1:6" ht="13.5" thickBot="1">
      <c r="A61" s="43" t="s">
        <v>125</v>
      </c>
      <c r="B61" s="40" t="s">
        <v>9</v>
      </c>
      <c r="C61" s="83" t="s">
        <v>126</v>
      </c>
      <c r="D61" s="41">
        <v>75000</v>
      </c>
      <c r="E61" s="41">
        <v>75000</v>
      </c>
      <c r="F61" s="44" t="str">
        <f t="shared" si="0"/>
        <v>-</v>
      </c>
    </row>
    <row r="62" spans="1:6" ht="12.75" customHeight="1">
      <c r="A62" s="49"/>
      <c r="B62" s="50"/>
      <c r="C62" s="50"/>
      <c r="D62" s="24"/>
      <c r="E62" s="24"/>
      <c r="F62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6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20</v>
      </c>
      <c r="B2" s="108"/>
      <c r="C2" s="108"/>
      <c r="D2" s="108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13" t="s">
        <v>10</v>
      </c>
      <c r="C4" s="116" t="s">
        <v>24</v>
      </c>
      <c r="D4" s="98" t="s">
        <v>16</v>
      </c>
      <c r="E4" s="121" t="s">
        <v>11</v>
      </c>
      <c r="F4" s="101" t="s">
        <v>14</v>
      </c>
    </row>
    <row r="5" spans="1:6" ht="5.25" customHeight="1">
      <c r="A5" s="119"/>
      <c r="B5" s="114"/>
      <c r="C5" s="117"/>
      <c r="D5" s="99"/>
      <c r="E5" s="122"/>
      <c r="F5" s="102"/>
    </row>
    <row r="6" spans="1:6" ht="9" customHeight="1">
      <c r="A6" s="119"/>
      <c r="B6" s="114"/>
      <c r="C6" s="117"/>
      <c r="D6" s="99"/>
      <c r="E6" s="122"/>
      <c r="F6" s="102"/>
    </row>
    <row r="7" spans="1:6" ht="6" customHeight="1">
      <c r="A7" s="119"/>
      <c r="B7" s="114"/>
      <c r="C7" s="117"/>
      <c r="D7" s="99"/>
      <c r="E7" s="122"/>
      <c r="F7" s="102"/>
    </row>
    <row r="8" spans="1:6" ht="6" customHeight="1">
      <c r="A8" s="119"/>
      <c r="B8" s="114"/>
      <c r="C8" s="117"/>
      <c r="D8" s="99"/>
      <c r="E8" s="122"/>
      <c r="F8" s="102"/>
    </row>
    <row r="9" spans="1:6" ht="10.5" customHeight="1">
      <c r="A9" s="119"/>
      <c r="B9" s="114"/>
      <c r="C9" s="117"/>
      <c r="D9" s="99"/>
      <c r="E9" s="122"/>
      <c r="F9" s="102"/>
    </row>
    <row r="10" spans="1:6" ht="3.75" customHeight="1" hidden="1">
      <c r="A10" s="119"/>
      <c r="B10" s="114"/>
      <c r="C10" s="80"/>
      <c r="D10" s="99"/>
      <c r="E10" s="27"/>
      <c r="F10" s="32"/>
    </row>
    <row r="11" spans="1:6" ht="12.75" customHeight="1" hidden="1">
      <c r="A11" s="120"/>
      <c r="B11" s="115"/>
      <c r="C11" s="81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127</v>
      </c>
      <c r="B13" s="91" t="s">
        <v>128</v>
      </c>
      <c r="C13" s="92" t="s">
        <v>129</v>
      </c>
      <c r="D13" s="93">
        <v>22587664.15</v>
      </c>
      <c r="E13" s="94">
        <v>20831175.2</v>
      </c>
      <c r="F13" s="95">
        <f>IF(OR(D13="-",E13=D13),"-",D13-IF(E13="-",0,E13))</f>
        <v>1756488.9499999993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130</v>
      </c>
      <c r="B15" s="91" t="s">
        <v>128</v>
      </c>
      <c r="C15" s="92" t="s">
        <v>131</v>
      </c>
      <c r="D15" s="93">
        <v>4438388.86</v>
      </c>
      <c r="E15" s="94">
        <v>4422296.88</v>
      </c>
      <c r="F15" s="95">
        <f aca="true" t="shared" si="0" ref="F15:F46">IF(OR(D15="-",E15=D15),"-",D15-IF(E15="-",0,E15))</f>
        <v>16091.980000000447</v>
      </c>
    </row>
    <row r="16" spans="1:6" ht="12.75">
      <c r="A16" s="43" t="s">
        <v>132</v>
      </c>
      <c r="B16" s="72" t="s">
        <v>128</v>
      </c>
      <c r="C16" s="83" t="s">
        <v>133</v>
      </c>
      <c r="D16" s="41">
        <v>4209545.86</v>
      </c>
      <c r="E16" s="64">
        <v>4198452.06</v>
      </c>
      <c r="F16" s="44">
        <f t="shared" si="0"/>
        <v>11093.800000000745</v>
      </c>
    </row>
    <row r="17" spans="1:6" ht="12.75">
      <c r="A17" s="43" t="s">
        <v>134</v>
      </c>
      <c r="B17" s="72" t="s">
        <v>128</v>
      </c>
      <c r="C17" s="83" t="s">
        <v>135</v>
      </c>
      <c r="D17" s="41">
        <v>3197840</v>
      </c>
      <c r="E17" s="64">
        <v>3195324.9</v>
      </c>
      <c r="F17" s="44">
        <f t="shared" si="0"/>
        <v>2515.100000000093</v>
      </c>
    </row>
    <row r="18" spans="1:6" ht="12.75">
      <c r="A18" s="43" t="s">
        <v>136</v>
      </c>
      <c r="B18" s="72" t="s">
        <v>128</v>
      </c>
      <c r="C18" s="83" t="s">
        <v>137</v>
      </c>
      <c r="D18" s="41">
        <v>2448398.75</v>
      </c>
      <c r="E18" s="64">
        <v>2448387.75</v>
      </c>
      <c r="F18" s="44">
        <f t="shared" si="0"/>
        <v>11</v>
      </c>
    </row>
    <row r="19" spans="1:6" ht="12.75">
      <c r="A19" s="43" t="s">
        <v>138</v>
      </c>
      <c r="B19" s="72" t="s">
        <v>128</v>
      </c>
      <c r="C19" s="83" t="s">
        <v>139</v>
      </c>
      <c r="D19" s="41">
        <v>10000</v>
      </c>
      <c r="E19" s="64">
        <v>7500</v>
      </c>
      <c r="F19" s="44">
        <f t="shared" si="0"/>
        <v>2500</v>
      </c>
    </row>
    <row r="20" spans="1:6" ht="12.75">
      <c r="A20" s="43" t="s">
        <v>140</v>
      </c>
      <c r="B20" s="72" t="s">
        <v>128</v>
      </c>
      <c r="C20" s="83" t="s">
        <v>141</v>
      </c>
      <c r="D20" s="41">
        <v>739441.25</v>
      </c>
      <c r="E20" s="64">
        <v>739437.15</v>
      </c>
      <c r="F20" s="44">
        <f t="shared" si="0"/>
        <v>4.099999999976717</v>
      </c>
    </row>
    <row r="21" spans="1:6" ht="12.75">
      <c r="A21" s="43" t="s">
        <v>142</v>
      </c>
      <c r="B21" s="72" t="s">
        <v>128</v>
      </c>
      <c r="C21" s="83" t="s">
        <v>143</v>
      </c>
      <c r="D21" s="41">
        <v>664905.86</v>
      </c>
      <c r="E21" s="64">
        <v>657180.35</v>
      </c>
      <c r="F21" s="44">
        <f t="shared" si="0"/>
        <v>7725.510000000009</v>
      </c>
    </row>
    <row r="22" spans="1:6" ht="12.75">
      <c r="A22" s="43" t="s">
        <v>144</v>
      </c>
      <c r="B22" s="72" t="s">
        <v>128</v>
      </c>
      <c r="C22" s="83" t="s">
        <v>145</v>
      </c>
      <c r="D22" s="41">
        <v>149162</v>
      </c>
      <c r="E22" s="64">
        <v>147026.37</v>
      </c>
      <c r="F22" s="44">
        <f t="shared" si="0"/>
        <v>2135.6300000000047</v>
      </c>
    </row>
    <row r="23" spans="1:6" ht="12.75">
      <c r="A23" s="43" t="s">
        <v>146</v>
      </c>
      <c r="B23" s="72" t="s">
        <v>128</v>
      </c>
      <c r="C23" s="83" t="s">
        <v>147</v>
      </c>
      <c r="D23" s="41">
        <v>18560</v>
      </c>
      <c r="E23" s="64">
        <v>18560</v>
      </c>
      <c r="F23" s="44" t="str">
        <f t="shared" si="0"/>
        <v>-</v>
      </c>
    </row>
    <row r="24" spans="1:6" ht="12.75">
      <c r="A24" s="43" t="s">
        <v>148</v>
      </c>
      <c r="B24" s="72" t="s">
        <v>128</v>
      </c>
      <c r="C24" s="83" t="s">
        <v>149</v>
      </c>
      <c r="D24" s="41">
        <v>134470.86</v>
      </c>
      <c r="E24" s="64">
        <v>131250.32</v>
      </c>
      <c r="F24" s="44">
        <f t="shared" si="0"/>
        <v>3220.539999999979</v>
      </c>
    </row>
    <row r="25" spans="1:6" ht="12.75">
      <c r="A25" s="43" t="s">
        <v>150</v>
      </c>
      <c r="B25" s="72" t="s">
        <v>128</v>
      </c>
      <c r="C25" s="83" t="s">
        <v>151</v>
      </c>
      <c r="D25" s="41">
        <v>362713</v>
      </c>
      <c r="E25" s="64">
        <v>360343.66</v>
      </c>
      <c r="F25" s="44">
        <f t="shared" si="0"/>
        <v>2369.3400000000256</v>
      </c>
    </row>
    <row r="26" spans="1:6" ht="12.75">
      <c r="A26" s="43" t="s">
        <v>152</v>
      </c>
      <c r="B26" s="72" t="s">
        <v>128</v>
      </c>
      <c r="C26" s="83" t="s">
        <v>153</v>
      </c>
      <c r="D26" s="41">
        <v>322800</v>
      </c>
      <c r="E26" s="64">
        <v>322800</v>
      </c>
      <c r="F26" s="44" t="str">
        <f t="shared" si="0"/>
        <v>-</v>
      </c>
    </row>
    <row r="27" spans="1:6" ht="21">
      <c r="A27" s="43" t="s">
        <v>154</v>
      </c>
      <c r="B27" s="72" t="s">
        <v>128</v>
      </c>
      <c r="C27" s="83" t="s">
        <v>155</v>
      </c>
      <c r="D27" s="41">
        <v>322800</v>
      </c>
      <c r="E27" s="64">
        <v>322800</v>
      </c>
      <c r="F27" s="44" t="str">
        <f t="shared" si="0"/>
        <v>-</v>
      </c>
    </row>
    <row r="28" spans="1:6" ht="12.75">
      <c r="A28" s="43" t="s">
        <v>156</v>
      </c>
      <c r="B28" s="72" t="s">
        <v>128</v>
      </c>
      <c r="C28" s="83" t="s">
        <v>157</v>
      </c>
      <c r="D28" s="41">
        <v>24000</v>
      </c>
      <c r="E28" s="64">
        <v>23146.81</v>
      </c>
      <c r="F28" s="44">
        <f t="shared" si="0"/>
        <v>853.1899999999987</v>
      </c>
    </row>
    <row r="29" spans="1:6" ht="12.75">
      <c r="A29" s="43" t="s">
        <v>158</v>
      </c>
      <c r="B29" s="72" t="s">
        <v>128</v>
      </c>
      <c r="C29" s="83" t="s">
        <v>159</v>
      </c>
      <c r="D29" s="41">
        <v>228843</v>
      </c>
      <c r="E29" s="64">
        <v>223844.82</v>
      </c>
      <c r="F29" s="44">
        <f t="shared" si="0"/>
        <v>4998.179999999993</v>
      </c>
    </row>
    <row r="30" spans="1:6" ht="12.75">
      <c r="A30" s="43" t="s">
        <v>160</v>
      </c>
      <c r="B30" s="72" t="s">
        <v>128</v>
      </c>
      <c r="C30" s="83" t="s">
        <v>161</v>
      </c>
      <c r="D30" s="41">
        <v>28330</v>
      </c>
      <c r="E30" s="64">
        <v>28060.4</v>
      </c>
      <c r="F30" s="44">
        <f t="shared" si="0"/>
        <v>269.59999999999854</v>
      </c>
    </row>
    <row r="31" spans="1:6" ht="12.75">
      <c r="A31" s="43" t="s">
        <v>162</v>
      </c>
      <c r="B31" s="72" t="s">
        <v>128</v>
      </c>
      <c r="C31" s="83" t="s">
        <v>163</v>
      </c>
      <c r="D31" s="41">
        <v>200513</v>
      </c>
      <c r="E31" s="64">
        <v>195784.42</v>
      </c>
      <c r="F31" s="44">
        <f t="shared" si="0"/>
        <v>4728.579999999987</v>
      </c>
    </row>
    <row r="32" spans="1:6" ht="30.75">
      <c r="A32" s="90" t="s">
        <v>164</v>
      </c>
      <c r="B32" s="91" t="s">
        <v>128</v>
      </c>
      <c r="C32" s="92" t="s">
        <v>165</v>
      </c>
      <c r="D32" s="93">
        <v>158651.23</v>
      </c>
      <c r="E32" s="94">
        <v>158651.23</v>
      </c>
      <c r="F32" s="95" t="str">
        <f t="shared" si="0"/>
        <v>-</v>
      </c>
    </row>
    <row r="33" spans="1:6" ht="12.75">
      <c r="A33" s="43" t="s">
        <v>132</v>
      </c>
      <c r="B33" s="72" t="s">
        <v>128</v>
      </c>
      <c r="C33" s="83" t="s">
        <v>166</v>
      </c>
      <c r="D33" s="41">
        <v>158651.23</v>
      </c>
      <c r="E33" s="64">
        <v>158651.23</v>
      </c>
      <c r="F33" s="44" t="str">
        <f t="shared" si="0"/>
        <v>-</v>
      </c>
    </row>
    <row r="34" spans="1:6" ht="12.75">
      <c r="A34" s="43" t="s">
        <v>134</v>
      </c>
      <c r="B34" s="72" t="s">
        <v>128</v>
      </c>
      <c r="C34" s="83" t="s">
        <v>167</v>
      </c>
      <c r="D34" s="41">
        <v>90851.23</v>
      </c>
      <c r="E34" s="64">
        <v>90851.23</v>
      </c>
      <c r="F34" s="44" t="str">
        <f t="shared" si="0"/>
        <v>-</v>
      </c>
    </row>
    <row r="35" spans="1:6" ht="12.75">
      <c r="A35" s="43" t="s">
        <v>136</v>
      </c>
      <c r="B35" s="72" t="s">
        <v>128</v>
      </c>
      <c r="C35" s="83" t="s">
        <v>168</v>
      </c>
      <c r="D35" s="41">
        <v>69778.23</v>
      </c>
      <c r="E35" s="64">
        <v>69778.23</v>
      </c>
      <c r="F35" s="44" t="str">
        <f t="shared" si="0"/>
        <v>-</v>
      </c>
    </row>
    <row r="36" spans="1:6" ht="12.75">
      <c r="A36" s="43" t="s">
        <v>140</v>
      </c>
      <c r="B36" s="72" t="s">
        <v>128</v>
      </c>
      <c r="C36" s="83" t="s">
        <v>169</v>
      </c>
      <c r="D36" s="41">
        <v>21073</v>
      </c>
      <c r="E36" s="64">
        <v>21073</v>
      </c>
      <c r="F36" s="44" t="str">
        <f t="shared" si="0"/>
        <v>-</v>
      </c>
    </row>
    <row r="37" spans="1:6" ht="12.75">
      <c r="A37" s="43" t="s">
        <v>152</v>
      </c>
      <c r="B37" s="72" t="s">
        <v>128</v>
      </c>
      <c r="C37" s="83" t="s">
        <v>170</v>
      </c>
      <c r="D37" s="41">
        <v>67800</v>
      </c>
      <c r="E37" s="64">
        <v>67800</v>
      </c>
      <c r="F37" s="44" t="str">
        <f t="shared" si="0"/>
        <v>-</v>
      </c>
    </row>
    <row r="38" spans="1:6" ht="21">
      <c r="A38" s="43" t="s">
        <v>154</v>
      </c>
      <c r="B38" s="72" t="s">
        <v>128</v>
      </c>
      <c r="C38" s="83" t="s">
        <v>171</v>
      </c>
      <c r="D38" s="41">
        <v>67800</v>
      </c>
      <c r="E38" s="64">
        <v>67800</v>
      </c>
      <c r="F38" s="44" t="str">
        <f t="shared" si="0"/>
        <v>-</v>
      </c>
    </row>
    <row r="39" spans="1:6" ht="41.25">
      <c r="A39" s="90" t="s">
        <v>172</v>
      </c>
      <c r="B39" s="91" t="s">
        <v>128</v>
      </c>
      <c r="C39" s="92" t="s">
        <v>173</v>
      </c>
      <c r="D39" s="93">
        <v>3549310.21</v>
      </c>
      <c r="E39" s="94">
        <v>3536463.37</v>
      </c>
      <c r="F39" s="95">
        <f t="shared" si="0"/>
        <v>12846.839999999851</v>
      </c>
    </row>
    <row r="40" spans="1:6" ht="12.75">
      <c r="A40" s="43" t="s">
        <v>132</v>
      </c>
      <c r="B40" s="72" t="s">
        <v>128</v>
      </c>
      <c r="C40" s="83" t="s">
        <v>174</v>
      </c>
      <c r="D40" s="41">
        <v>3362677.21</v>
      </c>
      <c r="E40" s="64">
        <v>3354168.55</v>
      </c>
      <c r="F40" s="44">
        <f t="shared" si="0"/>
        <v>8508.660000000149</v>
      </c>
    </row>
    <row r="41" spans="1:6" ht="12.75">
      <c r="A41" s="43" t="s">
        <v>134</v>
      </c>
      <c r="B41" s="72" t="s">
        <v>128</v>
      </c>
      <c r="C41" s="83" t="s">
        <v>175</v>
      </c>
      <c r="D41" s="41">
        <v>3106988.77</v>
      </c>
      <c r="E41" s="64">
        <v>3104473.67</v>
      </c>
      <c r="F41" s="44">
        <f t="shared" si="0"/>
        <v>2515.100000000093</v>
      </c>
    </row>
    <row r="42" spans="1:6" ht="12.75">
      <c r="A42" s="43" t="s">
        <v>136</v>
      </c>
      <c r="B42" s="72" t="s">
        <v>128</v>
      </c>
      <c r="C42" s="83" t="s">
        <v>176</v>
      </c>
      <c r="D42" s="41">
        <v>2378620.52</v>
      </c>
      <c r="E42" s="64">
        <v>2378609.52</v>
      </c>
      <c r="F42" s="44">
        <f t="shared" si="0"/>
        <v>11</v>
      </c>
    </row>
    <row r="43" spans="1:6" ht="12.75">
      <c r="A43" s="43" t="s">
        <v>138</v>
      </c>
      <c r="B43" s="72" t="s">
        <v>128</v>
      </c>
      <c r="C43" s="83" t="s">
        <v>177</v>
      </c>
      <c r="D43" s="41">
        <v>10000</v>
      </c>
      <c r="E43" s="64">
        <v>7500</v>
      </c>
      <c r="F43" s="44">
        <f t="shared" si="0"/>
        <v>2500</v>
      </c>
    </row>
    <row r="44" spans="1:6" ht="12.75">
      <c r="A44" s="43" t="s">
        <v>140</v>
      </c>
      <c r="B44" s="72" t="s">
        <v>128</v>
      </c>
      <c r="C44" s="83" t="s">
        <v>178</v>
      </c>
      <c r="D44" s="41">
        <v>718368.25</v>
      </c>
      <c r="E44" s="64">
        <v>718364.15</v>
      </c>
      <c r="F44" s="44">
        <f t="shared" si="0"/>
        <v>4.099999999976717</v>
      </c>
    </row>
    <row r="45" spans="1:6" ht="12.75">
      <c r="A45" s="43" t="s">
        <v>142</v>
      </c>
      <c r="B45" s="72" t="s">
        <v>128</v>
      </c>
      <c r="C45" s="83" t="s">
        <v>179</v>
      </c>
      <c r="D45" s="41">
        <v>192188.44</v>
      </c>
      <c r="E45" s="64">
        <v>186232.72</v>
      </c>
      <c r="F45" s="44">
        <f t="shared" si="0"/>
        <v>5955.720000000001</v>
      </c>
    </row>
    <row r="46" spans="1:6" ht="12.75">
      <c r="A46" s="43" t="s">
        <v>144</v>
      </c>
      <c r="B46" s="72" t="s">
        <v>128</v>
      </c>
      <c r="C46" s="83" t="s">
        <v>180</v>
      </c>
      <c r="D46" s="41">
        <v>39261.44</v>
      </c>
      <c r="E46" s="64">
        <v>37125.81</v>
      </c>
      <c r="F46" s="44">
        <f t="shared" si="0"/>
        <v>2135.6300000000047</v>
      </c>
    </row>
    <row r="47" spans="1:6" ht="12.75">
      <c r="A47" s="43" t="s">
        <v>146</v>
      </c>
      <c r="B47" s="72" t="s">
        <v>128</v>
      </c>
      <c r="C47" s="83" t="s">
        <v>181</v>
      </c>
      <c r="D47" s="41">
        <v>18560</v>
      </c>
      <c r="E47" s="64">
        <v>18560</v>
      </c>
      <c r="F47" s="44" t="str">
        <f aca="true" t="shared" si="1" ref="F47:F78">IF(OR(D47="-",E47=D47),"-",D47-IF(E47="-",0,E47))</f>
        <v>-</v>
      </c>
    </row>
    <row r="48" spans="1:6" ht="12.75">
      <c r="A48" s="43" t="s">
        <v>148</v>
      </c>
      <c r="B48" s="72" t="s">
        <v>128</v>
      </c>
      <c r="C48" s="83" t="s">
        <v>182</v>
      </c>
      <c r="D48" s="41">
        <v>85340</v>
      </c>
      <c r="E48" s="64">
        <v>82119.46</v>
      </c>
      <c r="F48" s="44">
        <f t="shared" si="1"/>
        <v>3220.5399999999936</v>
      </c>
    </row>
    <row r="49" spans="1:6" ht="12.75">
      <c r="A49" s="43" t="s">
        <v>150</v>
      </c>
      <c r="B49" s="72" t="s">
        <v>128</v>
      </c>
      <c r="C49" s="83" t="s">
        <v>183</v>
      </c>
      <c r="D49" s="41">
        <v>49027</v>
      </c>
      <c r="E49" s="64">
        <v>48427.45</v>
      </c>
      <c r="F49" s="44">
        <f t="shared" si="1"/>
        <v>599.5500000000029</v>
      </c>
    </row>
    <row r="50" spans="1:6" ht="12.75">
      <c r="A50" s="43" t="s">
        <v>152</v>
      </c>
      <c r="B50" s="72" t="s">
        <v>128</v>
      </c>
      <c r="C50" s="83" t="s">
        <v>184</v>
      </c>
      <c r="D50" s="41">
        <v>60000</v>
      </c>
      <c r="E50" s="64">
        <v>60000</v>
      </c>
      <c r="F50" s="44" t="str">
        <f t="shared" si="1"/>
        <v>-</v>
      </c>
    </row>
    <row r="51" spans="1:6" ht="21">
      <c r="A51" s="43" t="s">
        <v>154</v>
      </c>
      <c r="B51" s="72" t="s">
        <v>128</v>
      </c>
      <c r="C51" s="83" t="s">
        <v>185</v>
      </c>
      <c r="D51" s="41">
        <v>60000</v>
      </c>
      <c r="E51" s="64">
        <v>60000</v>
      </c>
      <c r="F51" s="44" t="str">
        <f t="shared" si="1"/>
        <v>-</v>
      </c>
    </row>
    <row r="52" spans="1:6" ht="12.75">
      <c r="A52" s="43" t="s">
        <v>156</v>
      </c>
      <c r="B52" s="72" t="s">
        <v>128</v>
      </c>
      <c r="C52" s="83" t="s">
        <v>186</v>
      </c>
      <c r="D52" s="41">
        <v>3500</v>
      </c>
      <c r="E52" s="64">
        <v>3462.16</v>
      </c>
      <c r="F52" s="44">
        <f t="shared" si="1"/>
        <v>37.840000000000146</v>
      </c>
    </row>
    <row r="53" spans="1:6" ht="12.75">
      <c r="A53" s="43" t="s">
        <v>158</v>
      </c>
      <c r="B53" s="72" t="s">
        <v>128</v>
      </c>
      <c r="C53" s="83" t="s">
        <v>187</v>
      </c>
      <c r="D53" s="41">
        <v>186633</v>
      </c>
      <c r="E53" s="64">
        <v>182294.82</v>
      </c>
      <c r="F53" s="44">
        <f t="shared" si="1"/>
        <v>4338.179999999993</v>
      </c>
    </row>
    <row r="54" spans="1:6" ht="12.75">
      <c r="A54" s="43" t="s">
        <v>160</v>
      </c>
      <c r="B54" s="72" t="s">
        <v>128</v>
      </c>
      <c r="C54" s="83" t="s">
        <v>188</v>
      </c>
      <c r="D54" s="41">
        <v>17930</v>
      </c>
      <c r="E54" s="64">
        <v>17660.4</v>
      </c>
      <c r="F54" s="44">
        <f t="shared" si="1"/>
        <v>269.59999999999854</v>
      </c>
    </row>
    <row r="55" spans="1:6" ht="12.75">
      <c r="A55" s="43" t="s">
        <v>162</v>
      </c>
      <c r="B55" s="72" t="s">
        <v>128</v>
      </c>
      <c r="C55" s="83" t="s">
        <v>189</v>
      </c>
      <c r="D55" s="41">
        <v>168703</v>
      </c>
      <c r="E55" s="64">
        <v>164634.42</v>
      </c>
      <c r="F55" s="44">
        <f t="shared" si="1"/>
        <v>4068.579999999987</v>
      </c>
    </row>
    <row r="56" spans="1:6" ht="30.75">
      <c r="A56" s="90" t="s">
        <v>190</v>
      </c>
      <c r="B56" s="91" t="s">
        <v>128</v>
      </c>
      <c r="C56" s="92" t="s">
        <v>191</v>
      </c>
      <c r="D56" s="93">
        <v>195000</v>
      </c>
      <c r="E56" s="94">
        <v>195000</v>
      </c>
      <c r="F56" s="95" t="str">
        <f t="shared" si="1"/>
        <v>-</v>
      </c>
    </row>
    <row r="57" spans="1:6" ht="12.75">
      <c r="A57" s="43" t="s">
        <v>132</v>
      </c>
      <c r="B57" s="72" t="s">
        <v>128</v>
      </c>
      <c r="C57" s="83" t="s">
        <v>192</v>
      </c>
      <c r="D57" s="41">
        <v>195000</v>
      </c>
      <c r="E57" s="64">
        <v>195000</v>
      </c>
      <c r="F57" s="44" t="str">
        <f t="shared" si="1"/>
        <v>-</v>
      </c>
    </row>
    <row r="58" spans="1:6" ht="12.75">
      <c r="A58" s="43" t="s">
        <v>152</v>
      </c>
      <c r="B58" s="72" t="s">
        <v>128</v>
      </c>
      <c r="C58" s="83" t="s">
        <v>193</v>
      </c>
      <c r="D58" s="41">
        <v>195000</v>
      </c>
      <c r="E58" s="64">
        <v>195000</v>
      </c>
      <c r="F58" s="44" t="str">
        <f t="shared" si="1"/>
        <v>-</v>
      </c>
    </row>
    <row r="59" spans="1:6" ht="21">
      <c r="A59" s="43" t="s">
        <v>154</v>
      </c>
      <c r="B59" s="72" t="s">
        <v>128</v>
      </c>
      <c r="C59" s="83" t="s">
        <v>194</v>
      </c>
      <c r="D59" s="41">
        <v>195000</v>
      </c>
      <c r="E59" s="64">
        <v>195000</v>
      </c>
      <c r="F59" s="44" t="str">
        <f t="shared" si="1"/>
        <v>-</v>
      </c>
    </row>
    <row r="60" spans="1:6" ht="12.75">
      <c r="A60" s="90" t="s">
        <v>195</v>
      </c>
      <c r="B60" s="91" t="s">
        <v>128</v>
      </c>
      <c r="C60" s="92" t="s">
        <v>196</v>
      </c>
      <c r="D60" s="93">
        <v>535427.42</v>
      </c>
      <c r="E60" s="94">
        <v>532182.28</v>
      </c>
      <c r="F60" s="95">
        <f t="shared" si="1"/>
        <v>3245.140000000014</v>
      </c>
    </row>
    <row r="61" spans="1:6" ht="12.75">
      <c r="A61" s="43" t="s">
        <v>132</v>
      </c>
      <c r="B61" s="72" t="s">
        <v>128</v>
      </c>
      <c r="C61" s="83" t="s">
        <v>197</v>
      </c>
      <c r="D61" s="41">
        <v>493217.42</v>
      </c>
      <c r="E61" s="64">
        <v>490632.28</v>
      </c>
      <c r="F61" s="44">
        <f t="shared" si="1"/>
        <v>2585.1399999999558</v>
      </c>
    </row>
    <row r="62" spans="1:6" ht="12.75">
      <c r="A62" s="43" t="s">
        <v>142</v>
      </c>
      <c r="B62" s="72" t="s">
        <v>128</v>
      </c>
      <c r="C62" s="83" t="s">
        <v>198</v>
      </c>
      <c r="D62" s="41">
        <v>472717.42</v>
      </c>
      <c r="E62" s="64">
        <v>470947.63</v>
      </c>
      <c r="F62" s="44">
        <f t="shared" si="1"/>
        <v>1769.789999999979</v>
      </c>
    </row>
    <row r="63" spans="1:6" ht="12.75">
      <c r="A63" s="43" t="s">
        <v>144</v>
      </c>
      <c r="B63" s="72" t="s">
        <v>128</v>
      </c>
      <c r="C63" s="83" t="s">
        <v>199</v>
      </c>
      <c r="D63" s="41">
        <v>109900.56</v>
      </c>
      <c r="E63" s="64">
        <v>109900.56</v>
      </c>
      <c r="F63" s="44" t="str">
        <f t="shared" si="1"/>
        <v>-</v>
      </c>
    </row>
    <row r="64" spans="1:6" ht="12.75">
      <c r="A64" s="43" t="s">
        <v>148</v>
      </c>
      <c r="B64" s="72" t="s">
        <v>128</v>
      </c>
      <c r="C64" s="83" t="s">
        <v>200</v>
      </c>
      <c r="D64" s="41">
        <v>49130.86</v>
      </c>
      <c r="E64" s="64">
        <v>49130.86</v>
      </c>
      <c r="F64" s="44" t="str">
        <f t="shared" si="1"/>
        <v>-</v>
      </c>
    </row>
    <row r="65" spans="1:6" ht="12.75">
      <c r="A65" s="43" t="s">
        <v>150</v>
      </c>
      <c r="B65" s="72" t="s">
        <v>128</v>
      </c>
      <c r="C65" s="83" t="s">
        <v>201</v>
      </c>
      <c r="D65" s="41">
        <v>313686</v>
      </c>
      <c r="E65" s="64">
        <v>311916.21</v>
      </c>
      <c r="F65" s="44">
        <f t="shared" si="1"/>
        <v>1769.789999999979</v>
      </c>
    </row>
    <row r="66" spans="1:6" ht="12.75">
      <c r="A66" s="43" t="s">
        <v>156</v>
      </c>
      <c r="B66" s="72" t="s">
        <v>128</v>
      </c>
      <c r="C66" s="83" t="s">
        <v>202</v>
      </c>
      <c r="D66" s="41">
        <v>20500</v>
      </c>
      <c r="E66" s="64">
        <v>19684.65</v>
      </c>
      <c r="F66" s="44">
        <f t="shared" si="1"/>
        <v>815.3499999999985</v>
      </c>
    </row>
    <row r="67" spans="1:6" ht="12.75">
      <c r="A67" s="43" t="s">
        <v>158</v>
      </c>
      <c r="B67" s="72" t="s">
        <v>128</v>
      </c>
      <c r="C67" s="83" t="s">
        <v>203</v>
      </c>
      <c r="D67" s="41">
        <v>42210</v>
      </c>
      <c r="E67" s="64">
        <v>41550</v>
      </c>
      <c r="F67" s="44">
        <f t="shared" si="1"/>
        <v>660</v>
      </c>
    </row>
    <row r="68" spans="1:6" ht="12.75">
      <c r="A68" s="43" t="s">
        <v>160</v>
      </c>
      <c r="B68" s="72" t="s">
        <v>128</v>
      </c>
      <c r="C68" s="83" t="s">
        <v>204</v>
      </c>
      <c r="D68" s="41">
        <v>10400</v>
      </c>
      <c r="E68" s="64">
        <v>10400</v>
      </c>
      <c r="F68" s="44" t="str">
        <f t="shared" si="1"/>
        <v>-</v>
      </c>
    </row>
    <row r="69" spans="1:6" ht="12.75">
      <c r="A69" s="43" t="s">
        <v>162</v>
      </c>
      <c r="B69" s="72" t="s">
        <v>128</v>
      </c>
      <c r="C69" s="83" t="s">
        <v>205</v>
      </c>
      <c r="D69" s="41">
        <v>31810</v>
      </c>
      <c r="E69" s="64">
        <v>31150</v>
      </c>
      <c r="F69" s="44">
        <f t="shared" si="1"/>
        <v>660</v>
      </c>
    </row>
    <row r="70" spans="1:6" ht="12.75">
      <c r="A70" s="90" t="s">
        <v>206</v>
      </c>
      <c r="B70" s="91" t="s">
        <v>128</v>
      </c>
      <c r="C70" s="92" t="s">
        <v>207</v>
      </c>
      <c r="D70" s="93">
        <v>98910</v>
      </c>
      <c r="E70" s="94">
        <v>98910</v>
      </c>
      <c r="F70" s="95" t="str">
        <f t="shared" si="1"/>
        <v>-</v>
      </c>
    </row>
    <row r="71" spans="1:6" ht="12.75">
      <c r="A71" s="43" t="s">
        <v>132</v>
      </c>
      <c r="B71" s="72" t="s">
        <v>128</v>
      </c>
      <c r="C71" s="83" t="s">
        <v>208</v>
      </c>
      <c r="D71" s="41">
        <v>93612</v>
      </c>
      <c r="E71" s="64">
        <v>93612</v>
      </c>
      <c r="F71" s="44" t="str">
        <f t="shared" si="1"/>
        <v>-</v>
      </c>
    </row>
    <row r="72" spans="1:6" ht="12.75">
      <c r="A72" s="43" t="s">
        <v>134</v>
      </c>
      <c r="B72" s="72" t="s">
        <v>128</v>
      </c>
      <c r="C72" s="83" t="s">
        <v>209</v>
      </c>
      <c r="D72" s="41">
        <v>91412</v>
      </c>
      <c r="E72" s="64">
        <v>91412</v>
      </c>
      <c r="F72" s="44" t="str">
        <f t="shared" si="1"/>
        <v>-</v>
      </c>
    </row>
    <row r="73" spans="1:6" ht="12.75">
      <c r="A73" s="43" t="s">
        <v>136</v>
      </c>
      <c r="B73" s="72" t="s">
        <v>128</v>
      </c>
      <c r="C73" s="83" t="s">
        <v>210</v>
      </c>
      <c r="D73" s="41">
        <v>70232</v>
      </c>
      <c r="E73" s="64">
        <v>70232</v>
      </c>
      <c r="F73" s="44" t="str">
        <f t="shared" si="1"/>
        <v>-</v>
      </c>
    </row>
    <row r="74" spans="1:6" ht="12.75">
      <c r="A74" s="43" t="s">
        <v>140</v>
      </c>
      <c r="B74" s="72" t="s">
        <v>128</v>
      </c>
      <c r="C74" s="83" t="s">
        <v>211</v>
      </c>
      <c r="D74" s="41">
        <v>21180</v>
      </c>
      <c r="E74" s="64">
        <v>21180</v>
      </c>
      <c r="F74" s="44" t="str">
        <f t="shared" si="1"/>
        <v>-</v>
      </c>
    </row>
    <row r="75" spans="1:6" ht="12.75">
      <c r="A75" s="43" t="s">
        <v>142</v>
      </c>
      <c r="B75" s="72" t="s">
        <v>128</v>
      </c>
      <c r="C75" s="83" t="s">
        <v>212</v>
      </c>
      <c r="D75" s="41">
        <v>2200</v>
      </c>
      <c r="E75" s="64">
        <v>2200</v>
      </c>
      <c r="F75" s="44" t="str">
        <f t="shared" si="1"/>
        <v>-</v>
      </c>
    </row>
    <row r="76" spans="1:6" ht="12.75">
      <c r="A76" s="43" t="s">
        <v>144</v>
      </c>
      <c r="B76" s="72" t="s">
        <v>128</v>
      </c>
      <c r="C76" s="83" t="s">
        <v>213</v>
      </c>
      <c r="D76" s="41">
        <v>2200</v>
      </c>
      <c r="E76" s="64">
        <v>2200</v>
      </c>
      <c r="F76" s="44" t="str">
        <f t="shared" si="1"/>
        <v>-</v>
      </c>
    </row>
    <row r="77" spans="1:6" ht="12.75">
      <c r="A77" s="43" t="s">
        <v>158</v>
      </c>
      <c r="B77" s="72" t="s">
        <v>128</v>
      </c>
      <c r="C77" s="83" t="s">
        <v>214</v>
      </c>
      <c r="D77" s="41">
        <v>5298</v>
      </c>
      <c r="E77" s="64">
        <v>5298</v>
      </c>
      <c r="F77" s="44" t="str">
        <f t="shared" si="1"/>
        <v>-</v>
      </c>
    </row>
    <row r="78" spans="1:6" ht="12.75">
      <c r="A78" s="43" t="s">
        <v>162</v>
      </c>
      <c r="B78" s="72" t="s">
        <v>128</v>
      </c>
      <c r="C78" s="83" t="s">
        <v>215</v>
      </c>
      <c r="D78" s="41">
        <v>5298</v>
      </c>
      <c r="E78" s="64">
        <v>5298</v>
      </c>
      <c r="F78" s="44" t="str">
        <f t="shared" si="1"/>
        <v>-</v>
      </c>
    </row>
    <row r="79" spans="1:6" ht="12.75">
      <c r="A79" s="90" t="s">
        <v>216</v>
      </c>
      <c r="B79" s="91" t="s">
        <v>128</v>
      </c>
      <c r="C79" s="92" t="s">
        <v>217</v>
      </c>
      <c r="D79" s="93">
        <v>98910</v>
      </c>
      <c r="E79" s="94">
        <v>98910</v>
      </c>
      <c r="F79" s="95" t="str">
        <f aca="true" t="shared" si="2" ref="F79:F110">IF(OR(D79="-",E79=D79),"-",D79-IF(E79="-",0,E79))</f>
        <v>-</v>
      </c>
    </row>
    <row r="80" spans="1:6" ht="12.75">
      <c r="A80" s="43" t="s">
        <v>132</v>
      </c>
      <c r="B80" s="72" t="s">
        <v>128</v>
      </c>
      <c r="C80" s="83" t="s">
        <v>218</v>
      </c>
      <c r="D80" s="41">
        <v>93612</v>
      </c>
      <c r="E80" s="64">
        <v>93612</v>
      </c>
      <c r="F80" s="44" t="str">
        <f t="shared" si="2"/>
        <v>-</v>
      </c>
    </row>
    <row r="81" spans="1:6" ht="12.75">
      <c r="A81" s="43" t="s">
        <v>134</v>
      </c>
      <c r="B81" s="72" t="s">
        <v>128</v>
      </c>
      <c r="C81" s="83" t="s">
        <v>219</v>
      </c>
      <c r="D81" s="41">
        <v>91412</v>
      </c>
      <c r="E81" s="64">
        <v>91412</v>
      </c>
      <c r="F81" s="44" t="str">
        <f t="shared" si="2"/>
        <v>-</v>
      </c>
    </row>
    <row r="82" spans="1:6" ht="12.75">
      <c r="A82" s="43" t="s">
        <v>136</v>
      </c>
      <c r="B82" s="72" t="s">
        <v>128</v>
      </c>
      <c r="C82" s="83" t="s">
        <v>220</v>
      </c>
      <c r="D82" s="41">
        <v>70232</v>
      </c>
      <c r="E82" s="64">
        <v>70232</v>
      </c>
      <c r="F82" s="44" t="str">
        <f t="shared" si="2"/>
        <v>-</v>
      </c>
    </row>
    <row r="83" spans="1:6" ht="12.75">
      <c r="A83" s="43" t="s">
        <v>140</v>
      </c>
      <c r="B83" s="72" t="s">
        <v>128</v>
      </c>
      <c r="C83" s="83" t="s">
        <v>221</v>
      </c>
      <c r="D83" s="41">
        <v>21180</v>
      </c>
      <c r="E83" s="64">
        <v>21180</v>
      </c>
      <c r="F83" s="44" t="str">
        <f t="shared" si="2"/>
        <v>-</v>
      </c>
    </row>
    <row r="84" spans="1:6" ht="12.75">
      <c r="A84" s="43" t="s">
        <v>142</v>
      </c>
      <c r="B84" s="72" t="s">
        <v>128</v>
      </c>
      <c r="C84" s="83" t="s">
        <v>222</v>
      </c>
      <c r="D84" s="41">
        <v>2200</v>
      </c>
      <c r="E84" s="64">
        <v>2200</v>
      </c>
      <c r="F84" s="44" t="str">
        <f t="shared" si="2"/>
        <v>-</v>
      </c>
    </row>
    <row r="85" spans="1:6" ht="12.75">
      <c r="A85" s="43" t="s">
        <v>144</v>
      </c>
      <c r="B85" s="72" t="s">
        <v>128</v>
      </c>
      <c r="C85" s="83" t="s">
        <v>223</v>
      </c>
      <c r="D85" s="41">
        <v>2200</v>
      </c>
      <c r="E85" s="64">
        <v>2200</v>
      </c>
      <c r="F85" s="44" t="str">
        <f t="shared" si="2"/>
        <v>-</v>
      </c>
    </row>
    <row r="86" spans="1:6" ht="12.75">
      <c r="A86" s="43" t="s">
        <v>158</v>
      </c>
      <c r="B86" s="72" t="s">
        <v>128</v>
      </c>
      <c r="C86" s="83" t="s">
        <v>224</v>
      </c>
      <c r="D86" s="41">
        <v>5298</v>
      </c>
      <c r="E86" s="64">
        <v>5298</v>
      </c>
      <c r="F86" s="44" t="str">
        <f t="shared" si="2"/>
        <v>-</v>
      </c>
    </row>
    <row r="87" spans="1:6" ht="12.75">
      <c r="A87" s="43" t="s">
        <v>162</v>
      </c>
      <c r="B87" s="72" t="s">
        <v>128</v>
      </c>
      <c r="C87" s="83" t="s">
        <v>225</v>
      </c>
      <c r="D87" s="41">
        <v>5298</v>
      </c>
      <c r="E87" s="64">
        <v>5298</v>
      </c>
      <c r="F87" s="44" t="str">
        <f t="shared" si="2"/>
        <v>-</v>
      </c>
    </row>
    <row r="88" spans="1:6" ht="21">
      <c r="A88" s="90" t="s">
        <v>226</v>
      </c>
      <c r="B88" s="91" t="s">
        <v>128</v>
      </c>
      <c r="C88" s="92" t="s">
        <v>227</v>
      </c>
      <c r="D88" s="93">
        <v>416170</v>
      </c>
      <c r="E88" s="94">
        <v>406746.95</v>
      </c>
      <c r="F88" s="95">
        <f t="shared" si="2"/>
        <v>9423.049999999988</v>
      </c>
    </row>
    <row r="89" spans="1:6" ht="12.75">
      <c r="A89" s="43" t="s">
        <v>132</v>
      </c>
      <c r="B89" s="72" t="s">
        <v>128</v>
      </c>
      <c r="C89" s="83" t="s">
        <v>228</v>
      </c>
      <c r="D89" s="41">
        <v>117759</v>
      </c>
      <c r="E89" s="64">
        <v>108384.95</v>
      </c>
      <c r="F89" s="44">
        <f t="shared" si="2"/>
        <v>9374.050000000003</v>
      </c>
    </row>
    <row r="90" spans="1:6" ht="12.75">
      <c r="A90" s="43" t="s">
        <v>142</v>
      </c>
      <c r="B90" s="72" t="s">
        <v>128</v>
      </c>
      <c r="C90" s="83" t="s">
        <v>229</v>
      </c>
      <c r="D90" s="41">
        <v>117759</v>
      </c>
      <c r="E90" s="64">
        <v>108384.95</v>
      </c>
      <c r="F90" s="44">
        <f t="shared" si="2"/>
        <v>9374.050000000003</v>
      </c>
    </row>
    <row r="91" spans="1:6" ht="12.75">
      <c r="A91" s="43" t="s">
        <v>148</v>
      </c>
      <c r="B91" s="72" t="s">
        <v>128</v>
      </c>
      <c r="C91" s="83" t="s">
        <v>230</v>
      </c>
      <c r="D91" s="41">
        <v>117759</v>
      </c>
      <c r="E91" s="64">
        <v>108384.95</v>
      </c>
      <c r="F91" s="44">
        <f t="shared" si="2"/>
        <v>9374.050000000003</v>
      </c>
    </row>
    <row r="92" spans="1:6" ht="12.75">
      <c r="A92" s="43" t="s">
        <v>158</v>
      </c>
      <c r="B92" s="72" t="s">
        <v>128</v>
      </c>
      <c r="C92" s="83" t="s">
        <v>231</v>
      </c>
      <c r="D92" s="41">
        <v>298411</v>
      </c>
      <c r="E92" s="64">
        <v>298362</v>
      </c>
      <c r="F92" s="44">
        <f t="shared" si="2"/>
        <v>49</v>
      </c>
    </row>
    <row r="93" spans="1:6" ht="12.75">
      <c r="A93" s="43" t="s">
        <v>160</v>
      </c>
      <c r="B93" s="72" t="s">
        <v>128</v>
      </c>
      <c r="C93" s="83" t="s">
        <v>232</v>
      </c>
      <c r="D93" s="41">
        <v>275510</v>
      </c>
      <c r="E93" s="64">
        <v>275510</v>
      </c>
      <c r="F93" s="44" t="str">
        <f t="shared" si="2"/>
        <v>-</v>
      </c>
    </row>
    <row r="94" spans="1:6" ht="12.75">
      <c r="A94" s="43" t="s">
        <v>162</v>
      </c>
      <c r="B94" s="72" t="s">
        <v>128</v>
      </c>
      <c r="C94" s="83" t="s">
        <v>233</v>
      </c>
      <c r="D94" s="41">
        <v>22901</v>
      </c>
      <c r="E94" s="64">
        <v>22852</v>
      </c>
      <c r="F94" s="44">
        <f t="shared" si="2"/>
        <v>49</v>
      </c>
    </row>
    <row r="95" spans="1:6" ht="30.75">
      <c r="A95" s="90" t="s">
        <v>234</v>
      </c>
      <c r="B95" s="91" t="s">
        <v>128</v>
      </c>
      <c r="C95" s="92" t="s">
        <v>235</v>
      </c>
      <c r="D95" s="93">
        <v>416170</v>
      </c>
      <c r="E95" s="94">
        <v>406746.95</v>
      </c>
      <c r="F95" s="95">
        <f t="shared" si="2"/>
        <v>9423.049999999988</v>
      </c>
    </row>
    <row r="96" spans="1:6" ht="12.75">
      <c r="A96" s="43" t="s">
        <v>132</v>
      </c>
      <c r="B96" s="72" t="s">
        <v>128</v>
      </c>
      <c r="C96" s="83" t="s">
        <v>236</v>
      </c>
      <c r="D96" s="41">
        <v>117759</v>
      </c>
      <c r="E96" s="64">
        <v>108384.95</v>
      </c>
      <c r="F96" s="44">
        <f t="shared" si="2"/>
        <v>9374.050000000003</v>
      </c>
    </row>
    <row r="97" spans="1:6" ht="12.75">
      <c r="A97" s="43" t="s">
        <v>142</v>
      </c>
      <c r="B97" s="72" t="s">
        <v>128</v>
      </c>
      <c r="C97" s="83" t="s">
        <v>237</v>
      </c>
      <c r="D97" s="41">
        <v>117759</v>
      </c>
      <c r="E97" s="64">
        <v>108384.95</v>
      </c>
      <c r="F97" s="44">
        <f t="shared" si="2"/>
        <v>9374.050000000003</v>
      </c>
    </row>
    <row r="98" spans="1:6" ht="12.75">
      <c r="A98" s="43" t="s">
        <v>148</v>
      </c>
      <c r="B98" s="72" t="s">
        <v>128</v>
      </c>
      <c r="C98" s="83" t="s">
        <v>238</v>
      </c>
      <c r="D98" s="41">
        <v>117759</v>
      </c>
      <c r="E98" s="64">
        <v>108384.95</v>
      </c>
      <c r="F98" s="44">
        <f t="shared" si="2"/>
        <v>9374.050000000003</v>
      </c>
    </row>
    <row r="99" spans="1:6" ht="12.75">
      <c r="A99" s="43" t="s">
        <v>158</v>
      </c>
      <c r="B99" s="72" t="s">
        <v>128</v>
      </c>
      <c r="C99" s="83" t="s">
        <v>239</v>
      </c>
      <c r="D99" s="41">
        <v>298411</v>
      </c>
      <c r="E99" s="64">
        <v>298362</v>
      </c>
      <c r="F99" s="44">
        <f t="shared" si="2"/>
        <v>49</v>
      </c>
    </row>
    <row r="100" spans="1:6" ht="12.75">
      <c r="A100" s="43" t="s">
        <v>160</v>
      </c>
      <c r="B100" s="72" t="s">
        <v>128</v>
      </c>
      <c r="C100" s="83" t="s">
        <v>240</v>
      </c>
      <c r="D100" s="41">
        <v>275510</v>
      </c>
      <c r="E100" s="64">
        <v>275510</v>
      </c>
      <c r="F100" s="44" t="str">
        <f t="shared" si="2"/>
        <v>-</v>
      </c>
    </row>
    <row r="101" spans="1:6" ht="12.75">
      <c r="A101" s="43" t="s">
        <v>162</v>
      </c>
      <c r="B101" s="72" t="s">
        <v>128</v>
      </c>
      <c r="C101" s="83" t="s">
        <v>241</v>
      </c>
      <c r="D101" s="41">
        <v>22901</v>
      </c>
      <c r="E101" s="64">
        <v>22852</v>
      </c>
      <c r="F101" s="44">
        <f t="shared" si="2"/>
        <v>49</v>
      </c>
    </row>
    <row r="102" spans="1:6" ht="12.75">
      <c r="A102" s="90" t="s">
        <v>242</v>
      </c>
      <c r="B102" s="91" t="s">
        <v>128</v>
      </c>
      <c r="C102" s="92" t="s">
        <v>243</v>
      </c>
      <c r="D102" s="93">
        <v>7986262.39</v>
      </c>
      <c r="E102" s="94">
        <v>6751431.57</v>
      </c>
      <c r="F102" s="95">
        <f t="shared" si="2"/>
        <v>1234830.8199999994</v>
      </c>
    </row>
    <row r="103" spans="1:6" ht="12.75">
      <c r="A103" s="43" t="s">
        <v>132</v>
      </c>
      <c r="B103" s="72" t="s">
        <v>128</v>
      </c>
      <c r="C103" s="83" t="s">
        <v>244</v>
      </c>
      <c r="D103" s="41">
        <v>7986262.39</v>
      </c>
      <c r="E103" s="64">
        <v>6751431.57</v>
      </c>
      <c r="F103" s="44">
        <f t="shared" si="2"/>
        <v>1234830.8199999994</v>
      </c>
    </row>
    <row r="104" spans="1:6" ht="12.75">
      <c r="A104" s="43" t="s">
        <v>142</v>
      </c>
      <c r="B104" s="72" t="s">
        <v>128</v>
      </c>
      <c r="C104" s="83" t="s">
        <v>245</v>
      </c>
      <c r="D104" s="41">
        <v>7657462.39</v>
      </c>
      <c r="E104" s="64">
        <v>6422631.57</v>
      </c>
      <c r="F104" s="44">
        <f t="shared" si="2"/>
        <v>1234830.8199999994</v>
      </c>
    </row>
    <row r="105" spans="1:6" ht="12.75">
      <c r="A105" s="43" t="s">
        <v>148</v>
      </c>
      <c r="B105" s="72" t="s">
        <v>128</v>
      </c>
      <c r="C105" s="83" t="s">
        <v>246</v>
      </c>
      <c r="D105" s="41">
        <v>7170288</v>
      </c>
      <c r="E105" s="64">
        <v>5945557.18</v>
      </c>
      <c r="F105" s="44">
        <f t="shared" si="2"/>
        <v>1224730.8200000003</v>
      </c>
    </row>
    <row r="106" spans="1:6" ht="12.75">
      <c r="A106" s="43" t="s">
        <v>150</v>
      </c>
      <c r="B106" s="72" t="s">
        <v>128</v>
      </c>
      <c r="C106" s="83" t="s">
        <v>247</v>
      </c>
      <c r="D106" s="41">
        <v>487174.39</v>
      </c>
      <c r="E106" s="64">
        <v>477074.39</v>
      </c>
      <c r="F106" s="44">
        <f t="shared" si="2"/>
        <v>10100</v>
      </c>
    </row>
    <row r="107" spans="1:6" ht="12.75">
      <c r="A107" s="43" t="s">
        <v>152</v>
      </c>
      <c r="B107" s="72" t="s">
        <v>128</v>
      </c>
      <c r="C107" s="83" t="s">
        <v>248</v>
      </c>
      <c r="D107" s="41">
        <v>328800</v>
      </c>
      <c r="E107" s="64">
        <v>328800</v>
      </c>
      <c r="F107" s="44" t="str">
        <f t="shared" si="2"/>
        <v>-</v>
      </c>
    </row>
    <row r="108" spans="1:6" ht="21">
      <c r="A108" s="43" t="s">
        <v>154</v>
      </c>
      <c r="B108" s="72" t="s">
        <v>128</v>
      </c>
      <c r="C108" s="83" t="s">
        <v>249</v>
      </c>
      <c r="D108" s="41">
        <v>328800</v>
      </c>
      <c r="E108" s="64">
        <v>328800</v>
      </c>
      <c r="F108" s="44" t="str">
        <f t="shared" si="2"/>
        <v>-</v>
      </c>
    </row>
    <row r="109" spans="1:6" ht="12.75">
      <c r="A109" s="90" t="s">
        <v>250</v>
      </c>
      <c r="B109" s="91" t="s">
        <v>128</v>
      </c>
      <c r="C109" s="92" t="s">
        <v>251</v>
      </c>
      <c r="D109" s="93">
        <v>328800</v>
      </c>
      <c r="E109" s="94">
        <v>328800</v>
      </c>
      <c r="F109" s="95" t="str">
        <f t="shared" si="2"/>
        <v>-</v>
      </c>
    </row>
    <row r="110" spans="1:6" ht="12.75">
      <c r="A110" s="43" t="s">
        <v>132</v>
      </c>
      <c r="B110" s="72" t="s">
        <v>128</v>
      </c>
      <c r="C110" s="83" t="s">
        <v>252</v>
      </c>
      <c r="D110" s="41">
        <v>328800</v>
      </c>
      <c r="E110" s="64">
        <v>328800</v>
      </c>
      <c r="F110" s="44" t="str">
        <f t="shared" si="2"/>
        <v>-</v>
      </c>
    </row>
    <row r="111" spans="1:6" ht="12.75">
      <c r="A111" s="43" t="s">
        <v>152</v>
      </c>
      <c r="B111" s="72" t="s">
        <v>128</v>
      </c>
      <c r="C111" s="83" t="s">
        <v>253</v>
      </c>
      <c r="D111" s="41">
        <v>328800</v>
      </c>
      <c r="E111" s="64">
        <v>328800</v>
      </c>
      <c r="F111" s="44" t="str">
        <f aca="true" t="shared" si="3" ref="F111:F142">IF(OR(D111="-",E111=D111),"-",D111-IF(E111="-",0,E111))</f>
        <v>-</v>
      </c>
    </row>
    <row r="112" spans="1:6" ht="21">
      <c r="A112" s="43" t="s">
        <v>154</v>
      </c>
      <c r="B112" s="72" t="s">
        <v>128</v>
      </c>
      <c r="C112" s="83" t="s">
        <v>254</v>
      </c>
      <c r="D112" s="41">
        <v>328800</v>
      </c>
      <c r="E112" s="64">
        <v>328800</v>
      </c>
      <c r="F112" s="44" t="str">
        <f t="shared" si="3"/>
        <v>-</v>
      </c>
    </row>
    <row r="113" spans="1:6" ht="12.75">
      <c r="A113" s="90" t="s">
        <v>255</v>
      </c>
      <c r="B113" s="91" t="s">
        <v>128</v>
      </c>
      <c r="C113" s="92" t="s">
        <v>256</v>
      </c>
      <c r="D113" s="93">
        <v>7577962.39</v>
      </c>
      <c r="E113" s="94">
        <v>6343131.57</v>
      </c>
      <c r="F113" s="95">
        <f t="shared" si="3"/>
        <v>1234830.8199999994</v>
      </c>
    </row>
    <row r="114" spans="1:6" ht="12.75">
      <c r="A114" s="43" t="s">
        <v>132</v>
      </c>
      <c r="B114" s="72" t="s">
        <v>128</v>
      </c>
      <c r="C114" s="83" t="s">
        <v>257</v>
      </c>
      <c r="D114" s="41">
        <v>7577962.39</v>
      </c>
      <c r="E114" s="64">
        <v>6343131.57</v>
      </c>
      <c r="F114" s="44">
        <f t="shared" si="3"/>
        <v>1234830.8199999994</v>
      </c>
    </row>
    <row r="115" spans="1:6" ht="12.75">
      <c r="A115" s="43" t="s">
        <v>142</v>
      </c>
      <c r="B115" s="72" t="s">
        <v>128</v>
      </c>
      <c r="C115" s="83" t="s">
        <v>258</v>
      </c>
      <c r="D115" s="41">
        <v>7577962.39</v>
      </c>
      <c r="E115" s="64">
        <v>6343131.57</v>
      </c>
      <c r="F115" s="44">
        <f t="shared" si="3"/>
        <v>1234830.8199999994</v>
      </c>
    </row>
    <row r="116" spans="1:6" ht="12.75">
      <c r="A116" s="43" t="s">
        <v>148</v>
      </c>
      <c r="B116" s="72" t="s">
        <v>128</v>
      </c>
      <c r="C116" s="83" t="s">
        <v>259</v>
      </c>
      <c r="D116" s="41">
        <v>7170288</v>
      </c>
      <c r="E116" s="64">
        <v>5945557.18</v>
      </c>
      <c r="F116" s="44">
        <f t="shared" si="3"/>
        <v>1224730.8200000003</v>
      </c>
    </row>
    <row r="117" spans="1:6" ht="12.75">
      <c r="A117" s="43" t="s">
        <v>150</v>
      </c>
      <c r="B117" s="72" t="s">
        <v>128</v>
      </c>
      <c r="C117" s="83" t="s">
        <v>260</v>
      </c>
      <c r="D117" s="41">
        <v>407674.39</v>
      </c>
      <c r="E117" s="64">
        <v>397574.39</v>
      </c>
      <c r="F117" s="44">
        <f t="shared" si="3"/>
        <v>10100</v>
      </c>
    </row>
    <row r="118" spans="1:6" ht="12.75">
      <c r="A118" s="90" t="s">
        <v>261</v>
      </c>
      <c r="B118" s="91" t="s">
        <v>128</v>
      </c>
      <c r="C118" s="92" t="s">
        <v>262</v>
      </c>
      <c r="D118" s="93">
        <v>79500</v>
      </c>
      <c r="E118" s="94">
        <v>79500</v>
      </c>
      <c r="F118" s="95" t="str">
        <f t="shared" si="3"/>
        <v>-</v>
      </c>
    </row>
    <row r="119" spans="1:6" ht="12.75">
      <c r="A119" s="43" t="s">
        <v>132</v>
      </c>
      <c r="B119" s="72" t="s">
        <v>128</v>
      </c>
      <c r="C119" s="83" t="s">
        <v>263</v>
      </c>
      <c r="D119" s="41">
        <v>79500</v>
      </c>
      <c r="E119" s="64">
        <v>79500</v>
      </c>
      <c r="F119" s="44" t="str">
        <f t="shared" si="3"/>
        <v>-</v>
      </c>
    </row>
    <row r="120" spans="1:6" ht="12.75">
      <c r="A120" s="43" t="s">
        <v>142</v>
      </c>
      <c r="B120" s="72" t="s">
        <v>128</v>
      </c>
      <c r="C120" s="83" t="s">
        <v>264</v>
      </c>
      <c r="D120" s="41">
        <v>79500</v>
      </c>
      <c r="E120" s="64">
        <v>79500</v>
      </c>
      <c r="F120" s="44" t="str">
        <f t="shared" si="3"/>
        <v>-</v>
      </c>
    </row>
    <row r="121" spans="1:6" ht="12.75">
      <c r="A121" s="43" t="s">
        <v>150</v>
      </c>
      <c r="B121" s="72" t="s">
        <v>128</v>
      </c>
      <c r="C121" s="83" t="s">
        <v>265</v>
      </c>
      <c r="D121" s="41">
        <v>79500</v>
      </c>
      <c r="E121" s="64">
        <v>79500</v>
      </c>
      <c r="F121" s="44" t="str">
        <f t="shared" si="3"/>
        <v>-</v>
      </c>
    </row>
    <row r="122" spans="1:6" ht="12.75">
      <c r="A122" s="90" t="s">
        <v>266</v>
      </c>
      <c r="B122" s="91" t="s">
        <v>128</v>
      </c>
      <c r="C122" s="92" t="s">
        <v>267</v>
      </c>
      <c r="D122" s="93">
        <v>5442496.9</v>
      </c>
      <c r="E122" s="94">
        <v>4959113.71</v>
      </c>
      <c r="F122" s="95">
        <f t="shared" si="3"/>
        <v>483383.1900000004</v>
      </c>
    </row>
    <row r="123" spans="1:6" ht="12.75">
      <c r="A123" s="43" t="s">
        <v>132</v>
      </c>
      <c r="B123" s="72" t="s">
        <v>128</v>
      </c>
      <c r="C123" s="83" t="s">
        <v>268</v>
      </c>
      <c r="D123" s="41">
        <v>3107159.64</v>
      </c>
      <c r="E123" s="64">
        <v>3000936.97</v>
      </c>
      <c r="F123" s="44">
        <f t="shared" si="3"/>
        <v>106222.66999999993</v>
      </c>
    </row>
    <row r="124" spans="1:6" ht="12.75">
      <c r="A124" s="43" t="s">
        <v>142</v>
      </c>
      <c r="B124" s="72" t="s">
        <v>128</v>
      </c>
      <c r="C124" s="83" t="s">
        <v>269</v>
      </c>
      <c r="D124" s="41">
        <v>3008417.47</v>
      </c>
      <c r="E124" s="64">
        <v>2909232.92</v>
      </c>
      <c r="F124" s="44">
        <f t="shared" si="3"/>
        <v>99184.55000000028</v>
      </c>
    </row>
    <row r="125" spans="1:6" ht="12.75">
      <c r="A125" s="43" t="s">
        <v>270</v>
      </c>
      <c r="B125" s="72" t="s">
        <v>128</v>
      </c>
      <c r="C125" s="83" t="s">
        <v>271</v>
      </c>
      <c r="D125" s="41">
        <v>624194.07</v>
      </c>
      <c r="E125" s="64">
        <v>624000</v>
      </c>
      <c r="F125" s="44">
        <f t="shared" si="3"/>
        <v>194.06999999994878</v>
      </c>
    </row>
    <row r="126" spans="1:6" ht="12.75">
      <c r="A126" s="43" t="s">
        <v>148</v>
      </c>
      <c r="B126" s="72" t="s">
        <v>128</v>
      </c>
      <c r="C126" s="83" t="s">
        <v>272</v>
      </c>
      <c r="D126" s="41">
        <v>2298308.4</v>
      </c>
      <c r="E126" s="64">
        <v>2199317.92</v>
      </c>
      <c r="F126" s="44">
        <f t="shared" si="3"/>
        <v>98990.47999999998</v>
      </c>
    </row>
    <row r="127" spans="1:6" ht="12.75">
      <c r="A127" s="43" t="s">
        <v>150</v>
      </c>
      <c r="B127" s="72" t="s">
        <v>128</v>
      </c>
      <c r="C127" s="83" t="s">
        <v>273</v>
      </c>
      <c r="D127" s="41">
        <v>85915</v>
      </c>
      <c r="E127" s="64">
        <v>85915</v>
      </c>
      <c r="F127" s="44" t="str">
        <f t="shared" si="3"/>
        <v>-</v>
      </c>
    </row>
    <row r="128" spans="1:6" ht="12.75">
      <c r="A128" s="43" t="s">
        <v>274</v>
      </c>
      <c r="B128" s="72" t="s">
        <v>128</v>
      </c>
      <c r="C128" s="83" t="s">
        <v>275</v>
      </c>
      <c r="D128" s="41">
        <v>98400</v>
      </c>
      <c r="E128" s="64">
        <v>91361.88</v>
      </c>
      <c r="F128" s="44">
        <f t="shared" si="3"/>
        <v>7038.119999999995</v>
      </c>
    </row>
    <row r="129" spans="1:6" ht="21">
      <c r="A129" s="43" t="s">
        <v>276</v>
      </c>
      <c r="B129" s="72" t="s">
        <v>128</v>
      </c>
      <c r="C129" s="83" t="s">
        <v>277</v>
      </c>
      <c r="D129" s="41">
        <v>98400</v>
      </c>
      <c r="E129" s="64">
        <v>91361.88</v>
      </c>
      <c r="F129" s="44">
        <f t="shared" si="3"/>
        <v>7038.119999999995</v>
      </c>
    </row>
    <row r="130" spans="1:6" ht="12.75">
      <c r="A130" s="43" t="s">
        <v>156</v>
      </c>
      <c r="B130" s="72" t="s">
        <v>128</v>
      </c>
      <c r="C130" s="83" t="s">
        <v>278</v>
      </c>
      <c r="D130" s="41">
        <v>342.17</v>
      </c>
      <c r="E130" s="64">
        <v>342.17</v>
      </c>
      <c r="F130" s="44" t="str">
        <f t="shared" si="3"/>
        <v>-</v>
      </c>
    </row>
    <row r="131" spans="1:6" ht="12.75">
      <c r="A131" s="43" t="s">
        <v>158</v>
      </c>
      <c r="B131" s="72" t="s">
        <v>128</v>
      </c>
      <c r="C131" s="83" t="s">
        <v>279</v>
      </c>
      <c r="D131" s="41">
        <v>2335337.26</v>
      </c>
      <c r="E131" s="64">
        <v>1958176.74</v>
      </c>
      <c r="F131" s="44">
        <f t="shared" si="3"/>
        <v>377160.5199999998</v>
      </c>
    </row>
    <row r="132" spans="1:6" ht="12.75">
      <c r="A132" s="43" t="s">
        <v>160</v>
      </c>
      <c r="B132" s="72" t="s">
        <v>128</v>
      </c>
      <c r="C132" s="83" t="s">
        <v>280</v>
      </c>
      <c r="D132" s="41">
        <v>2274385</v>
      </c>
      <c r="E132" s="64">
        <v>1900055</v>
      </c>
      <c r="F132" s="44">
        <f t="shared" si="3"/>
        <v>374330</v>
      </c>
    </row>
    <row r="133" spans="1:6" ht="12.75">
      <c r="A133" s="43" t="s">
        <v>162</v>
      </c>
      <c r="B133" s="72" t="s">
        <v>128</v>
      </c>
      <c r="C133" s="83" t="s">
        <v>281</v>
      </c>
      <c r="D133" s="41">
        <v>60952.26</v>
      </c>
      <c r="E133" s="64">
        <v>58121.74</v>
      </c>
      <c r="F133" s="44">
        <f t="shared" si="3"/>
        <v>2830.520000000004</v>
      </c>
    </row>
    <row r="134" spans="1:6" ht="12.75">
      <c r="A134" s="90" t="s">
        <v>282</v>
      </c>
      <c r="B134" s="91" t="s">
        <v>128</v>
      </c>
      <c r="C134" s="92" t="s">
        <v>283</v>
      </c>
      <c r="D134" s="93">
        <v>98400</v>
      </c>
      <c r="E134" s="94">
        <v>91361.88</v>
      </c>
      <c r="F134" s="95">
        <f t="shared" si="3"/>
        <v>7038.119999999995</v>
      </c>
    </row>
    <row r="135" spans="1:6" ht="12.75">
      <c r="A135" s="43" t="s">
        <v>132</v>
      </c>
      <c r="B135" s="72" t="s">
        <v>128</v>
      </c>
      <c r="C135" s="83" t="s">
        <v>284</v>
      </c>
      <c r="D135" s="41">
        <v>98400</v>
      </c>
      <c r="E135" s="64">
        <v>91361.88</v>
      </c>
      <c r="F135" s="44">
        <f t="shared" si="3"/>
        <v>7038.119999999995</v>
      </c>
    </row>
    <row r="136" spans="1:6" ht="12.75">
      <c r="A136" s="43" t="s">
        <v>274</v>
      </c>
      <c r="B136" s="72" t="s">
        <v>128</v>
      </c>
      <c r="C136" s="83" t="s">
        <v>285</v>
      </c>
      <c r="D136" s="41">
        <v>98400</v>
      </c>
      <c r="E136" s="64">
        <v>91361.88</v>
      </c>
      <c r="F136" s="44">
        <f t="shared" si="3"/>
        <v>7038.119999999995</v>
      </c>
    </row>
    <row r="137" spans="1:6" ht="21">
      <c r="A137" s="43" t="s">
        <v>276</v>
      </c>
      <c r="B137" s="72" t="s">
        <v>128</v>
      </c>
      <c r="C137" s="83" t="s">
        <v>286</v>
      </c>
      <c r="D137" s="41">
        <v>98400</v>
      </c>
      <c r="E137" s="64">
        <v>91361.88</v>
      </c>
      <c r="F137" s="44">
        <f t="shared" si="3"/>
        <v>7038.119999999995</v>
      </c>
    </row>
    <row r="138" spans="1:6" ht="12.75">
      <c r="A138" s="90" t="s">
        <v>287</v>
      </c>
      <c r="B138" s="91" t="s">
        <v>128</v>
      </c>
      <c r="C138" s="92" t="s">
        <v>288</v>
      </c>
      <c r="D138" s="93">
        <v>3522210</v>
      </c>
      <c r="E138" s="94">
        <v>3049486</v>
      </c>
      <c r="F138" s="95">
        <f t="shared" si="3"/>
        <v>472724</v>
      </c>
    </row>
    <row r="139" spans="1:6" ht="12.75">
      <c r="A139" s="43" t="s">
        <v>132</v>
      </c>
      <c r="B139" s="72" t="s">
        <v>128</v>
      </c>
      <c r="C139" s="83" t="s">
        <v>289</v>
      </c>
      <c r="D139" s="41">
        <v>1532710</v>
      </c>
      <c r="E139" s="64">
        <v>1434316</v>
      </c>
      <c r="F139" s="44">
        <f t="shared" si="3"/>
        <v>98394</v>
      </c>
    </row>
    <row r="140" spans="1:6" ht="12.75">
      <c r="A140" s="43" t="s">
        <v>142</v>
      </c>
      <c r="B140" s="72" t="s">
        <v>128</v>
      </c>
      <c r="C140" s="83" t="s">
        <v>290</v>
      </c>
      <c r="D140" s="41">
        <v>1532710</v>
      </c>
      <c r="E140" s="64">
        <v>1434316</v>
      </c>
      <c r="F140" s="44">
        <f t="shared" si="3"/>
        <v>98394</v>
      </c>
    </row>
    <row r="141" spans="1:6" ht="12.75">
      <c r="A141" s="43" t="s">
        <v>148</v>
      </c>
      <c r="B141" s="72" t="s">
        <v>128</v>
      </c>
      <c r="C141" s="83" t="s">
        <v>291</v>
      </c>
      <c r="D141" s="41">
        <v>1510210</v>
      </c>
      <c r="E141" s="64">
        <v>1411816</v>
      </c>
      <c r="F141" s="44">
        <f t="shared" si="3"/>
        <v>98394</v>
      </c>
    </row>
    <row r="142" spans="1:6" ht="12.75">
      <c r="A142" s="43" t="s">
        <v>150</v>
      </c>
      <c r="B142" s="72" t="s">
        <v>128</v>
      </c>
      <c r="C142" s="83" t="s">
        <v>292</v>
      </c>
      <c r="D142" s="41">
        <v>22500</v>
      </c>
      <c r="E142" s="64">
        <v>22500</v>
      </c>
      <c r="F142" s="44" t="str">
        <f t="shared" si="3"/>
        <v>-</v>
      </c>
    </row>
    <row r="143" spans="1:6" ht="12.75">
      <c r="A143" s="43" t="s">
        <v>158</v>
      </c>
      <c r="B143" s="72" t="s">
        <v>128</v>
      </c>
      <c r="C143" s="83" t="s">
        <v>293</v>
      </c>
      <c r="D143" s="41">
        <v>1989500</v>
      </c>
      <c r="E143" s="64">
        <v>1615170</v>
      </c>
      <c r="F143" s="44">
        <f aca="true" t="shared" si="4" ref="F143:F174">IF(OR(D143="-",E143=D143),"-",D143-IF(E143="-",0,E143))</f>
        <v>374330</v>
      </c>
    </row>
    <row r="144" spans="1:6" ht="12.75">
      <c r="A144" s="43" t="s">
        <v>160</v>
      </c>
      <c r="B144" s="72" t="s">
        <v>128</v>
      </c>
      <c r="C144" s="83" t="s">
        <v>294</v>
      </c>
      <c r="D144" s="41">
        <v>1989500</v>
      </c>
      <c r="E144" s="64">
        <v>1615170</v>
      </c>
      <c r="F144" s="44">
        <f t="shared" si="4"/>
        <v>374330</v>
      </c>
    </row>
    <row r="145" spans="1:6" ht="12.75">
      <c r="A145" s="90" t="s">
        <v>295</v>
      </c>
      <c r="B145" s="91" t="s">
        <v>128</v>
      </c>
      <c r="C145" s="92" t="s">
        <v>296</v>
      </c>
      <c r="D145" s="93">
        <v>1821886.9</v>
      </c>
      <c r="E145" s="94">
        <v>1818265.83</v>
      </c>
      <c r="F145" s="95">
        <f t="shared" si="4"/>
        <v>3621.0699999998324</v>
      </c>
    </row>
    <row r="146" spans="1:6" ht="12.75">
      <c r="A146" s="43" t="s">
        <v>132</v>
      </c>
      <c r="B146" s="72" t="s">
        <v>128</v>
      </c>
      <c r="C146" s="83" t="s">
        <v>297</v>
      </c>
      <c r="D146" s="41">
        <v>1476049.64</v>
      </c>
      <c r="E146" s="64">
        <v>1475259.09</v>
      </c>
      <c r="F146" s="44">
        <f t="shared" si="4"/>
        <v>790.5499999998137</v>
      </c>
    </row>
    <row r="147" spans="1:6" ht="12.75">
      <c r="A147" s="43" t="s">
        <v>142</v>
      </c>
      <c r="B147" s="72" t="s">
        <v>128</v>
      </c>
      <c r="C147" s="83" t="s">
        <v>298</v>
      </c>
      <c r="D147" s="41">
        <v>1475707.47</v>
      </c>
      <c r="E147" s="64">
        <v>1474916.92</v>
      </c>
      <c r="F147" s="44">
        <f t="shared" si="4"/>
        <v>790.5500000000466</v>
      </c>
    </row>
    <row r="148" spans="1:6" ht="12.75">
      <c r="A148" s="43" t="s">
        <v>270</v>
      </c>
      <c r="B148" s="72" t="s">
        <v>128</v>
      </c>
      <c r="C148" s="83" t="s">
        <v>299</v>
      </c>
      <c r="D148" s="41">
        <v>624194.07</v>
      </c>
      <c r="E148" s="64">
        <v>624000</v>
      </c>
      <c r="F148" s="44">
        <f t="shared" si="4"/>
        <v>194.06999999994878</v>
      </c>
    </row>
    <row r="149" spans="1:6" ht="12.75">
      <c r="A149" s="43" t="s">
        <v>148</v>
      </c>
      <c r="B149" s="72" t="s">
        <v>128</v>
      </c>
      <c r="C149" s="83" t="s">
        <v>300</v>
      </c>
      <c r="D149" s="41">
        <v>788098.4</v>
      </c>
      <c r="E149" s="64">
        <v>787501.92</v>
      </c>
      <c r="F149" s="44">
        <f t="shared" si="4"/>
        <v>596.4799999999814</v>
      </c>
    </row>
    <row r="150" spans="1:6" ht="12.75">
      <c r="A150" s="43" t="s">
        <v>150</v>
      </c>
      <c r="B150" s="72" t="s">
        <v>128</v>
      </c>
      <c r="C150" s="83" t="s">
        <v>301</v>
      </c>
      <c r="D150" s="41">
        <v>63415</v>
      </c>
      <c r="E150" s="64">
        <v>63415</v>
      </c>
      <c r="F150" s="44" t="str">
        <f t="shared" si="4"/>
        <v>-</v>
      </c>
    </row>
    <row r="151" spans="1:6" ht="12.75">
      <c r="A151" s="43" t="s">
        <v>156</v>
      </c>
      <c r="B151" s="72" t="s">
        <v>128</v>
      </c>
      <c r="C151" s="83" t="s">
        <v>302</v>
      </c>
      <c r="D151" s="41">
        <v>342.17</v>
      </c>
      <c r="E151" s="64">
        <v>342.17</v>
      </c>
      <c r="F151" s="44" t="str">
        <f t="shared" si="4"/>
        <v>-</v>
      </c>
    </row>
    <row r="152" spans="1:6" ht="12.75">
      <c r="A152" s="43" t="s">
        <v>158</v>
      </c>
      <c r="B152" s="72" t="s">
        <v>128</v>
      </c>
      <c r="C152" s="83" t="s">
        <v>303</v>
      </c>
      <c r="D152" s="41">
        <v>345837.26</v>
      </c>
      <c r="E152" s="64">
        <v>343006.74</v>
      </c>
      <c r="F152" s="44">
        <f t="shared" si="4"/>
        <v>2830.5200000000186</v>
      </c>
    </row>
    <row r="153" spans="1:6" ht="12.75">
      <c r="A153" s="43" t="s">
        <v>160</v>
      </c>
      <c r="B153" s="72" t="s">
        <v>128</v>
      </c>
      <c r="C153" s="83" t="s">
        <v>304</v>
      </c>
      <c r="D153" s="41">
        <v>284885</v>
      </c>
      <c r="E153" s="64">
        <v>284885</v>
      </c>
      <c r="F153" s="44" t="str">
        <f t="shared" si="4"/>
        <v>-</v>
      </c>
    </row>
    <row r="154" spans="1:6" ht="12.75">
      <c r="A154" s="43" t="s">
        <v>162</v>
      </c>
      <c r="B154" s="72" t="s">
        <v>128</v>
      </c>
      <c r="C154" s="83" t="s">
        <v>305</v>
      </c>
      <c r="D154" s="41">
        <v>60952.26</v>
      </c>
      <c r="E154" s="64">
        <v>58121.74</v>
      </c>
      <c r="F154" s="44">
        <f t="shared" si="4"/>
        <v>2830.520000000004</v>
      </c>
    </row>
    <row r="155" spans="1:6" ht="12.75">
      <c r="A155" s="90" t="s">
        <v>306</v>
      </c>
      <c r="B155" s="91" t="s">
        <v>128</v>
      </c>
      <c r="C155" s="92" t="s">
        <v>307</v>
      </c>
      <c r="D155" s="93">
        <v>3385678.4</v>
      </c>
      <c r="E155" s="94">
        <v>3372918.49</v>
      </c>
      <c r="F155" s="95">
        <f t="shared" si="4"/>
        <v>12759.909999999683</v>
      </c>
    </row>
    <row r="156" spans="1:6" ht="12.75">
      <c r="A156" s="43" t="s">
        <v>132</v>
      </c>
      <c r="B156" s="72" t="s">
        <v>128</v>
      </c>
      <c r="C156" s="83" t="s">
        <v>308</v>
      </c>
      <c r="D156" s="41">
        <v>3305507.95</v>
      </c>
      <c r="E156" s="64">
        <v>3292748.04</v>
      </c>
      <c r="F156" s="44">
        <f t="shared" si="4"/>
        <v>12759.910000000149</v>
      </c>
    </row>
    <row r="157" spans="1:6" ht="12.75">
      <c r="A157" s="43" t="s">
        <v>134</v>
      </c>
      <c r="B157" s="72" t="s">
        <v>128</v>
      </c>
      <c r="C157" s="83" t="s">
        <v>309</v>
      </c>
      <c r="D157" s="41">
        <v>2338311.4</v>
      </c>
      <c r="E157" s="64">
        <v>2328344.55</v>
      </c>
      <c r="F157" s="44">
        <f t="shared" si="4"/>
        <v>9966.850000000093</v>
      </c>
    </row>
    <row r="158" spans="1:6" ht="12.75">
      <c r="A158" s="43" t="s">
        <v>136</v>
      </c>
      <c r="B158" s="72" t="s">
        <v>128</v>
      </c>
      <c r="C158" s="83" t="s">
        <v>310</v>
      </c>
      <c r="D158" s="41">
        <v>1796200.47</v>
      </c>
      <c r="E158" s="64">
        <v>1786786.62</v>
      </c>
      <c r="F158" s="44">
        <f t="shared" si="4"/>
        <v>9413.84999999986</v>
      </c>
    </row>
    <row r="159" spans="1:6" ht="12.75">
      <c r="A159" s="43" t="s">
        <v>138</v>
      </c>
      <c r="B159" s="72" t="s">
        <v>128</v>
      </c>
      <c r="C159" s="83" t="s">
        <v>311</v>
      </c>
      <c r="D159" s="41">
        <v>753</v>
      </c>
      <c r="E159" s="64">
        <v>200</v>
      </c>
      <c r="F159" s="44">
        <f t="shared" si="4"/>
        <v>553</v>
      </c>
    </row>
    <row r="160" spans="1:6" ht="12.75">
      <c r="A160" s="43" t="s">
        <v>140</v>
      </c>
      <c r="B160" s="72" t="s">
        <v>128</v>
      </c>
      <c r="C160" s="83" t="s">
        <v>312</v>
      </c>
      <c r="D160" s="41">
        <v>541357.93</v>
      </c>
      <c r="E160" s="64">
        <v>541357.93</v>
      </c>
      <c r="F160" s="44" t="str">
        <f t="shared" si="4"/>
        <v>-</v>
      </c>
    </row>
    <row r="161" spans="1:6" ht="12.75">
      <c r="A161" s="43" t="s">
        <v>142</v>
      </c>
      <c r="B161" s="72" t="s">
        <v>128</v>
      </c>
      <c r="C161" s="83" t="s">
        <v>313</v>
      </c>
      <c r="D161" s="41">
        <v>922606.55</v>
      </c>
      <c r="E161" s="64">
        <v>919813.49</v>
      </c>
      <c r="F161" s="44">
        <f t="shared" si="4"/>
        <v>2793.060000000056</v>
      </c>
    </row>
    <row r="162" spans="1:6" ht="12.75">
      <c r="A162" s="43" t="s">
        <v>144</v>
      </c>
      <c r="B162" s="72" t="s">
        <v>128</v>
      </c>
      <c r="C162" s="83" t="s">
        <v>314</v>
      </c>
      <c r="D162" s="41">
        <v>32378.36</v>
      </c>
      <c r="E162" s="64">
        <v>30483.18</v>
      </c>
      <c r="F162" s="44">
        <f t="shared" si="4"/>
        <v>1895.1800000000003</v>
      </c>
    </row>
    <row r="163" spans="1:6" ht="12.75">
      <c r="A163" s="43" t="s">
        <v>146</v>
      </c>
      <c r="B163" s="72" t="s">
        <v>128</v>
      </c>
      <c r="C163" s="83" t="s">
        <v>315</v>
      </c>
      <c r="D163" s="41">
        <v>6019</v>
      </c>
      <c r="E163" s="64">
        <v>6019</v>
      </c>
      <c r="F163" s="44" t="str">
        <f t="shared" si="4"/>
        <v>-</v>
      </c>
    </row>
    <row r="164" spans="1:6" ht="12.75">
      <c r="A164" s="43" t="s">
        <v>270</v>
      </c>
      <c r="B164" s="72" t="s">
        <v>128</v>
      </c>
      <c r="C164" s="83" t="s">
        <v>316</v>
      </c>
      <c r="D164" s="41">
        <v>682600</v>
      </c>
      <c r="E164" s="64">
        <v>681912.12</v>
      </c>
      <c r="F164" s="44">
        <f t="shared" si="4"/>
        <v>687.8800000000047</v>
      </c>
    </row>
    <row r="165" spans="1:6" ht="12.75">
      <c r="A165" s="43" t="s">
        <v>148</v>
      </c>
      <c r="B165" s="72" t="s">
        <v>128</v>
      </c>
      <c r="C165" s="83" t="s">
        <v>317</v>
      </c>
      <c r="D165" s="41">
        <v>154471.63</v>
      </c>
      <c r="E165" s="64">
        <v>154261.63</v>
      </c>
      <c r="F165" s="44">
        <f t="shared" si="4"/>
        <v>210</v>
      </c>
    </row>
    <row r="166" spans="1:6" ht="12.75">
      <c r="A166" s="43" t="s">
        <v>150</v>
      </c>
      <c r="B166" s="72" t="s">
        <v>128</v>
      </c>
      <c r="C166" s="83" t="s">
        <v>318</v>
      </c>
      <c r="D166" s="41">
        <v>47137.56</v>
      </c>
      <c r="E166" s="64">
        <v>47137.56</v>
      </c>
      <c r="F166" s="44" t="str">
        <f t="shared" si="4"/>
        <v>-</v>
      </c>
    </row>
    <row r="167" spans="1:6" ht="12.75">
      <c r="A167" s="43" t="s">
        <v>156</v>
      </c>
      <c r="B167" s="72" t="s">
        <v>128</v>
      </c>
      <c r="C167" s="83" t="s">
        <v>319</v>
      </c>
      <c r="D167" s="41">
        <v>44590</v>
      </c>
      <c r="E167" s="64">
        <v>44590</v>
      </c>
      <c r="F167" s="44" t="str">
        <f t="shared" si="4"/>
        <v>-</v>
      </c>
    </row>
    <row r="168" spans="1:6" ht="12.75">
      <c r="A168" s="43" t="s">
        <v>158</v>
      </c>
      <c r="B168" s="72" t="s">
        <v>128</v>
      </c>
      <c r="C168" s="83" t="s">
        <v>320</v>
      </c>
      <c r="D168" s="41">
        <v>80170.45</v>
      </c>
      <c r="E168" s="64">
        <v>80170.45</v>
      </c>
      <c r="F168" s="44" t="str">
        <f t="shared" si="4"/>
        <v>-</v>
      </c>
    </row>
    <row r="169" spans="1:6" ht="12.75">
      <c r="A169" s="43" t="s">
        <v>160</v>
      </c>
      <c r="B169" s="72" t="s">
        <v>128</v>
      </c>
      <c r="C169" s="83" t="s">
        <v>321</v>
      </c>
      <c r="D169" s="41">
        <v>7995.79</v>
      </c>
      <c r="E169" s="64">
        <v>7995.79</v>
      </c>
      <c r="F169" s="44" t="str">
        <f t="shared" si="4"/>
        <v>-</v>
      </c>
    </row>
    <row r="170" spans="1:6" ht="12.75">
      <c r="A170" s="43" t="s">
        <v>162</v>
      </c>
      <c r="B170" s="72" t="s">
        <v>128</v>
      </c>
      <c r="C170" s="83" t="s">
        <v>322</v>
      </c>
      <c r="D170" s="41">
        <v>72174.66</v>
      </c>
      <c r="E170" s="64">
        <v>72174.66</v>
      </c>
      <c r="F170" s="44" t="str">
        <f t="shared" si="4"/>
        <v>-</v>
      </c>
    </row>
    <row r="171" spans="1:6" ht="12.75">
      <c r="A171" s="90" t="s">
        <v>323</v>
      </c>
      <c r="B171" s="91" t="s">
        <v>128</v>
      </c>
      <c r="C171" s="92" t="s">
        <v>324</v>
      </c>
      <c r="D171" s="93">
        <v>3385678.4</v>
      </c>
      <c r="E171" s="94">
        <v>3372918.49</v>
      </c>
      <c r="F171" s="95">
        <f t="shared" si="4"/>
        <v>12759.909999999683</v>
      </c>
    </row>
    <row r="172" spans="1:6" ht="12.75">
      <c r="A172" s="43" t="s">
        <v>132</v>
      </c>
      <c r="B172" s="72" t="s">
        <v>128</v>
      </c>
      <c r="C172" s="83" t="s">
        <v>325</v>
      </c>
      <c r="D172" s="41">
        <v>3305507.95</v>
      </c>
      <c r="E172" s="64">
        <v>3292748.04</v>
      </c>
      <c r="F172" s="44">
        <f t="shared" si="4"/>
        <v>12759.910000000149</v>
      </c>
    </row>
    <row r="173" spans="1:6" ht="12.75">
      <c r="A173" s="43" t="s">
        <v>134</v>
      </c>
      <c r="B173" s="72" t="s">
        <v>128</v>
      </c>
      <c r="C173" s="83" t="s">
        <v>326</v>
      </c>
      <c r="D173" s="41">
        <v>2338311.4</v>
      </c>
      <c r="E173" s="64">
        <v>2328344.55</v>
      </c>
      <c r="F173" s="44">
        <f t="shared" si="4"/>
        <v>9966.850000000093</v>
      </c>
    </row>
    <row r="174" spans="1:6" ht="12.75">
      <c r="A174" s="43" t="s">
        <v>136</v>
      </c>
      <c r="B174" s="72" t="s">
        <v>128</v>
      </c>
      <c r="C174" s="83" t="s">
        <v>327</v>
      </c>
      <c r="D174" s="41">
        <v>1796200.47</v>
      </c>
      <c r="E174" s="64">
        <v>1786786.62</v>
      </c>
      <c r="F174" s="44">
        <f t="shared" si="4"/>
        <v>9413.84999999986</v>
      </c>
    </row>
    <row r="175" spans="1:6" ht="12.75">
      <c r="A175" s="43" t="s">
        <v>138</v>
      </c>
      <c r="B175" s="72" t="s">
        <v>128</v>
      </c>
      <c r="C175" s="83" t="s">
        <v>328</v>
      </c>
      <c r="D175" s="41">
        <v>753</v>
      </c>
      <c r="E175" s="64">
        <v>200</v>
      </c>
      <c r="F175" s="44">
        <f aca="true" t="shared" si="5" ref="F175:F206">IF(OR(D175="-",E175=D175),"-",D175-IF(E175="-",0,E175))</f>
        <v>553</v>
      </c>
    </row>
    <row r="176" spans="1:6" ht="12.75">
      <c r="A176" s="43" t="s">
        <v>140</v>
      </c>
      <c r="B176" s="72" t="s">
        <v>128</v>
      </c>
      <c r="C176" s="83" t="s">
        <v>329</v>
      </c>
      <c r="D176" s="41">
        <v>541357.93</v>
      </c>
      <c r="E176" s="64">
        <v>541357.93</v>
      </c>
      <c r="F176" s="44" t="str">
        <f t="shared" si="5"/>
        <v>-</v>
      </c>
    </row>
    <row r="177" spans="1:6" ht="12.75">
      <c r="A177" s="43" t="s">
        <v>142</v>
      </c>
      <c r="B177" s="72" t="s">
        <v>128</v>
      </c>
      <c r="C177" s="83" t="s">
        <v>330</v>
      </c>
      <c r="D177" s="41">
        <v>922606.55</v>
      </c>
      <c r="E177" s="64">
        <v>919813.49</v>
      </c>
      <c r="F177" s="44">
        <f t="shared" si="5"/>
        <v>2793.060000000056</v>
      </c>
    </row>
    <row r="178" spans="1:6" ht="12.75">
      <c r="A178" s="43" t="s">
        <v>144</v>
      </c>
      <c r="B178" s="72" t="s">
        <v>128</v>
      </c>
      <c r="C178" s="83" t="s">
        <v>331</v>
      </c>
      <c r="D178" s="41">
        <v>32378.36</v>
      </c>
      <c r="E178" s="64">
        <v>30483.18</v>
      </c>
      <c r="F178" s="44">
        <f t="shared" si="5"/>
        <v>1895.1800000000003</v>
      </c>
    </row>
    <row r="179" spans="1:6" ht="12.75">
      <c r="A179" s="43" t="s">
        <v>146</v>
      </c>
      <c r="B179" s="72" t="s">
        <v>128</v>
      </c>
      <c r="C179" s="83" t="s">
        <v>332</v>
      </c>
      <c r="D179" s="41">
        <v>6019</v>
      </c>
      <c r="E179" s="64">
        <v>6019</v>
      </c>
      <c r="F179" s="44" t="str">
        <f t="shared" si="5"/>
        <v>-</v>
      </c>
    </row>
    <row r="180" spans="1:6" ht="12.75">
      <c r="A180" s="43" t="s">
        <v>270</v>
      </c>
      <c r="B180" s="72" t="s">
        <v>128</v>
      </c>
      <c r="C180" s="83" t="s">
        <v>333</v>
      </c>
      <c r="D180" s="41">
        <v>682600</v>
      </c>
      <c r="E180" s="64">
        <v>681912.12</v>
      </c>
      <c r="F180" s="44">
        <f t="shared" si="5"/>
        <v>687.8800000000047</v>
      </c>
    </row>
    <row r="181" spans="1:6" ht="12.75">
      <c r="A181" s="43" t="s">
        <v>148</v>
      </c>
      <c r="B181" s="72" t="s">
        <v>128</v>
      </c>
      <c r="C181" s="83" t="s">
        <v>334</v>
      </c>
      <c r="D181" s="41">
        <v>154471.63</v>
      </c>
      <c r="E181" s="64">
        <v>154261.63</v>
      </c>
      <c r="F181" s="44">
        <f t="shared" si="5"/>
        <v>210</v>
      </c>
    </row>
    <row r="182" spans="1:6" ht="12.75">
      <c r="A182" s="43" t="s">
        <v>150</v>
      </c>
      <c r="B182" s="72" t="s">
        <v>128</v>
      </c>
      <c r="C182" s="83" t="s">
        <v>335</v>
      </c>
      <c r="D182" s="41">
        <v>47137.56</v>
      </c>
      <c r="E182" s="64">
        <v>47137.56</v>
      </c>
      <c r="F182" s="44" t="str">
        <f t="shared" si="5"/>
        <v>-</v>
      </c>
    </row>
    <row r="183" spans="1:6" ht="12.75">
      <c r="A183" s="43" t="s">
        <v>156</v>
      </c>
      <c r="B183" s="72" t="s">
        <v>128</v>
      </c>
      <c r="C183" s="83" t="s">
        <v>336</v>
      </c>
      <c r="D183" s="41">
        <v>44590</v>
      </c>
      <c r="E183" s="64">
        <v>44590</v>
      </c>
      <c r="F183" s="44" t="str">
        <f t="shared" si="5"/>
        <v>-</v>
      </c>
    </row>
    <row r="184" spans="1:6" ht="12.75">
      <c r="A184" s="43" t="s">
        <v>158</v>
      </c>
      <c r="B184" s="72" t="s">
        <v>128</v>
      </c>
      <c r="C184" s="83" t="s">
        <v>337</v>
      </c>
      <c r="D184" s="41">
        <v>80170.45</v>
      </c>
      <c r="E184" s="64">
        <v>80170.45</v>
      </c>
      <c r="F184" s="44" t="str">
        <f t="shared" si="5"/>
        <v>-</v>
      </c>
    </row>
    <row r="185" spans="1:6" ht="12.75">
      <c r="A185" s="43" t="s">
        <v>160</v>
      </c>
      <c r="B185" s="72" t="s">
        <v>128</v>
      </c>
      <c r="C185" s="83" t="s">
        <v>338</v>
      </c>
      <c r="D185" s="41">
        <v>7995.79</v>
      </c>
      <c r="E185" s="64">
        <v>7995.79</v>
      </c>
      <c r="F185" s="44" t="str">
        <f t="shared" si="5"/>
        <v>-</v>
      </c>
    </row>
    <row r="186" spans="1:6" ht="12.75">
      <c r="A186" s="43" t="s">
        <v>162</v>
      </c>
      <c r="B186" s="72" t="s">
        <v>128</v>
      </c>
      <c r="C186" s="83" t="s">
        <v>339</v>
      </c>
      <c r="D186" s="41">
        <v>72174.66</v>
      </c>
      <c r="E186" s="64">
        <v>72174.66</v>
      </c>
      <c r="F186" s="44" t="str">
        <f t="shared" si="5"/>
        <v>-</v>
      </c>
    </row>
    <row r="187" spans="1:6" ht="12.75">
      <c r="A187" s="90" t="s">
        <v>340</v>
      </c>
      <c r="B187" s="91" t="s">
        <v>128</v>
      </c>
      <c r="C187" s="92" t="s">
        <v>341</v>
      </c>
      <c r="D187" s="93">
        <v>41716</v>
      </c>
      <c r="E187" s="94">
        <v>41716</v>
      </c>
      <c r="F187" s="95" t="str">
        <f t="shared" si="5"/>
        <v>-</v>
      </c>
    </row>
    <row r="188" spans="1:6" ht="12.75">
      <c r="A188" s="43" t="s">
        <v>132</v>
      </c>
      <c r="B188" s="72" t="s">
        <v>128</v>
      </c>
      <c r="C188" s="83" t="s">
        <v>342</v>
      </c>
      <c r="D188" s="41">
        <v>41716</v>
      </c>
      <c r="E188" s="64">
        <v>41716</v>
      </c>
      <c r="F188" s="44" t="str">
        <f t="shared" si="5"/>
        <v>-</v>
      </c>
    </row>
    <row r="189" spans="1:6" ht="12.75">
      <c r="A189" s="43" t="s">
        <v>343</v>
      </c>
      <c r="B189" s="72" t="s">
        <v>128</v>
      </c>
      <c r="C189" s="83" t="s">
        <v>344</v>
      </c>
      <c r="D189" s="41">
        <v>41716</v>
      </c>
      <c r="E189" s="64">
        <v>41716</v>
      </c>
      <c r="F189" s="44" t="str">
        <f t="shared" si="5"/>
        <v>-</v>
      </c>
    </row>
    <row r="190" spans="1:6" ht="21">
      <c r="A190" s="43" t="s">
        <v>345</v>
      </c>
      <c r="B190" s="72" t="s">
        <v>128</v>
      </c>
      <c r="C190" s="83" t="s">
        <v>346</v>
      </c>
      <c r="D190" s="41">
        <v>41716</v>
      </c>
      <c r="E190" s="64">
        <v>41716</v>
      </c>
      <c r="F190" s="44" t="str">
        <f t="shared" si="5"/>
        <v>-</v>
      </c>
    </row>
    <row r="191" spans="1:6" ht="12.75">
      <c r="A191" s="90" t="s">
        <v>347</v>
      </c>
      <c r="B191" s="91" t="s">
        <v>128</v>
      </c>
      <c r="C191" s="92" t="s">
        <v>348</v>
      </c>
      <c r="D191" s="93">
        <v>41716</v>
      </c>
      <c r="E191" s="94">
        <v>41716</v>
      </c>
      <c r="F191" s="95" t="str">
        <f t="shared" si="5"/>
        <v>-</v>
      </c>
    </row>
    <row r="192" spans="1:6" ht="12.75">
      <c r="A192" s="43" t="s">
        <v>132</v>
      </c>
      <c r="B192" s="72" t="s">
        <v>128</v>
      </c>
      <c r="C192" s="83" t="s">
        <v>349</v>
      </c>
      <c r="D192" s="41">
        <v>41716</v>
      </c>
      <c r="E192" s="64">
        <v>41716</v>
      </c>
      <c r="F192" s="44" t="str">
        <f t="shared" si="5"/>
        <v>-</v>
      </c>
    </row>
    <row r="193" spans="1:6" ht="12.75">
      <c r="A193" s="43" t="s">
        <v>343</v>
      </c>
      <c r="B193" s="72" t="s">
        <v>128</v>
      </c>
      <c r="C193" s="83" t="s">
        <v>350</v>
      </c>
      <c r="D193" s="41">
        <v>41716</v>
      </c>
      <c r="E193" s="64">
        <v>41716</v>
      </c>
      <c r="F193" s="44" t="str">
        <f t="shared" si="5"/>
        <v>-</v>
      </c>
    </row>
    <row r="194" spans="1:6" ht="21">
      <c r="A194" s="43" t="s">
        <v>345</v>
      </c>
      <c r="B194" s="72" t="s">
        <v>128</v>
      </c>
      <c r="C194" s="83" t="s">
        <v>351</v>
      </c>
      <c r="D194" s="41">
        <v>41716</v>
      </c>
      <c r="E194" s="64">
        <v>41716</v>
      </c>
      <c r="F194" s="44" t="str">
        <f t="shared" si="5"/>
        <v>-</v>
      </c>
    </row>
    <row r="195" spans="1:6" ht="12.75">
      <c r="A195" s="90" t="s">
        <v>352</v>
      </c>
      <c r="B195" s="91" t="s">
        <v>128</v>
      </c>
      <c r="C195" s="92" t="s">
        <v>353</v>
      </c>
      <c r="D195" s="93">
        <v>778041.6</v>
      </c>
      <c r="E195" s="94">
        <v>778041.6</v>
      </c>
      <c r="F195" s="95" t="str">
        <f t="shared" si="5"/>
        <v>-</v>
      </c>
    </row>
    <row r="196" spans="1:6" ht="12.75">
      <c r="A196" s="43" t="s">
        <v>132</v>
      </c>
      <c r="B196" s="72" t="s">
        <v>128</v>
      </c>
      <c r="C196" s="83" t="s">
        <v>354</v>
      </c>
      <c r="D196" s="41">
        <v>778041.6</v>
      </c>
      <c r="E196" s="64">
        <v>778041.6</v>
      </c>
      <c r="F196" s="44" t="str">
        <f t="shared" si="5"/>
        <v>-</v>
      </c>
    </row>
    <row r="197" spans="1:6" ht="12.75">
      <c r="A197" s="43" t="s">
        <v>134</v>
      </c>
      <c r="B197" s="72" t="s">
        <v>128</v>
      </c>
      <c r="C197" s="83" t="s">
        <v>355</v>
      </c>
      <c r="D197" s="41">
        <v>770041.6</v>
      </c>
      <c r="E197" s="64">
        <v>770041.6</v>
      </c>
      <c r="F197" s="44" t="str">
        <f t="shared" si="5"/>
        <v>-</v>
      </c>
    </row>
    <row r="198" spans="1:6" ht="12.75">
      <c r="A198" s="43" t="s">
        <v>136</v>
      </c>
      <c r="B198" s="72" t="s">
        <v>128</v>
      </c>
      <c r="C198" s="83" t="s">
        <v>356</v>
      </c>
      <c r="D198" s="41">
        <v>588779</v>
      </c>
      <c r="E198" s="64">
        <v>588779</v>
      </c>
      <c r="F198" s="44" t="str">
        <f t="shared" si="5"/>
        <v>-</v>
      </c>
    </row>
    <row r="199" spans="1:6" ht="12.75">
      <c r="A199" s="43" t="s">
        <v>140</v>
      </c>
      <c r="B199" s="72" t="s">
        <v>128</v>
      </c>
      <c r="C199" s="83" t="s">
        <v>357</v>
      </c>
      <c r="D199" s="41">
        <v>181262.6</v>
      </c>
      <c r="E199" s="64">
        <v>181262.6</v>
      </c>
      <c r="F199" s="44" t="str">
        <f t="shared" si="5"/>
        <v>-</v>
      </c>
    </row>
    <row r="200" spans="1:6" ht="12.75">
      <c r="A200" s="43" t="s">
        <v>156</v>
      </c>
      <c r="B200" s="72" t="s">
        <v>128</v>
      </c>
      <c r="C200" s="83" t="s">
        <v>358</v>
      </c>
      <c r="D200" s="41">
        <v>8000</v>
      </c>
      <c r="E200" s="64">
        <v>8000</v>
      </c>
      <c r="F200" s="44" t="str">
        <f t="shared" si="5"/>
        <v>-</v>
      </c>
    </row>
    <row r="201" spans="1:6" ht="12.75">
      <c r="A201" s="90" t="s">
        <v>359</v>
      </c>
      <c r="B201" s="91" t="s">
        <v>128</v>
      </c>
      <c r="C201" s="92" t="s">
        <v>360</v>
      </c>
      <c r="D201" s="93">
        <v>778041.6</v>
      </c>
      <c r="E201" s="94">
        <v>778041.6</v>
      </c>
      <c r="F201" s="95" t="str">
        <f t="shared" si="5"/>
        <v>-</v>
      </c>
    </row>
    <row r="202" spans="1:6" ht="12.75">
      <c r="A202" s="43" t="s">
        <v>132</v>
      </c>
      <c r="B202" s="72" t="s">
        <v>128</v>
      </c>
      <c r="C202" s="83" t="s">
        <v>361</v>
      </c>
      <c r="D202" s="41">
        <v>778041.6</v>
      </c>
      <c r="E202" s="64">
        <v>778041.6</v>
      </c>
      <c r="F202" s="44" t="str">
        <f t="shared" si="5"/>
        <v>-</v>
      </c>
    </row>
    <row r="203" spans="1:6" ht="12.75">
      <c r="A203" s="43" t="s">
        <v>134</v>
      </c>
      <c r="B203" s="72" t="s">
        <v>128</v>
      </c>
      <c r="C203" s="83" t="s">
        <v>362</v>
      </c>
      <c r="D203" s="41">
        <v>770041.6</v>
      </c>
      <c r="E203" s="64">
        <v>770041.6</v>
      </c>
      <c r="F203" s="44" t="str">
        <f t="shared" si="5"/>
        <v>-</v>
      </c>
    </row>
    <row r="204" spans="1:6" ht="12.75">
      <c r="A204" s="43" t="s">
        <v>136</v>
      </c>
      <c r="B204" s="72" t="s">
        <v>128</v>
      </c>
      <c r="C204" s="83" t="s">
        <v>363</v>
      </c>
      <c r="D204" s="41">
        <v>588779</v>
      </c>
      <c r="E204" s="64">
        <v>588779</v>
      </c>
      <c r="F204" s="44" t="str">
        <f t="shared" si="5"/>
        <v>-</v>
      </c>
    </row>
    <row r="205" spans="1:6" ht="12.75">
      <c r="A205" s="43" t="s">
        <v>140</v>
      </c>
      <c r="B205" s="72" t="s">
        <v>128</v>
      </c>
      <c r="C205" s="83" t="s">
        <v>364</v>
      </c>
      <c r="D205" s="41">
        <v>181262.6</v>
      </c>
      <c r="E205" s="64">
        <v>181262.6</v>
      </c>
      <c r="F205" s="44" t="str">
        <f t="shared" si="5"/>
        <v>-</v>
      </c>
    </row>
    <row r="206" spans="1:6" ht="13.5" thickBot="1">
      <c r="A206" s="43" t="s">
        <v>156</v>
      </c>
      <c r="B206" s="72" t="s">
        <v>128</v>
      </c>
      <c r="C206" s="83" t="s">
        <v>365</v>
      </c>
      <c r="D206" s="41">
        <v>8000</v>
      </c>
      <c r="E206" s="64">
        <v>8000</v>
      </c>
      <c r="F206" s="44" t="str">
        <f t="shared" si="5"/>
        <v>-</v>
      </c>
    </row>
    <row r="207" spans="1:6" ht="9" customHeight="1" thickBot="1">
      <c r="A207" s="77"/>
      <c r="B207" s="73"/>
      <c r="C207" s="86"/>
      <c r="D207" s="89"/>
      <c r="E207" s="73"/>
      <c r="F207" s="73"/>
    </row>
    <row r="208" spans="1:6" ht="13.5" customHeight="1" thickBot="1">
      <c r="A208" s="71" t="s">
        <v>366</v>
      </c>
      <c r="B208" s="68" t="s">
        <v>367</v>
      </c>
      <c r="C208" s="87" t="s">
        <v>368</v>
      </c>
      <c r="D208" s="69">
        <v>-719643.15</v>
      </c>
      <c r="E208" s="69">
        <v>987430.88</v>
      </c>
      <c r="F208" s="70" t="s">
        <v>369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6 E208:F20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8" t="s">
        <v>27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10</v>
      </c>
      <c r="C4" s="116" t="s">
        <v>25</v>
      </c>
      <c r="D4" s="98" t="s">
        <v>16</v>
      </c>
      <c r="E4" s="98" t="s">
        <v>11</v>
      </c>
      <c r="F4" s="101" t="s">
        <v>14</v>
      </c>
    </row>
    <row r="5" spans="1:6" ht="4.5" customHeight="1">
      <c r="A5" s="111"/>
      <c r="B5" s="114"/>
      <c r="C5" s="117"/>
      <c r="D5" s="99"/>
      <c r="E5" s="99"/>
      <c r="F5" s="102"/>
    </row>
    <row r="6" spans="1:6" ht="6" customHeight="1">
      <c r="A6" s="111"/>
      <c r="B6" s="114"/>
      <c r="C6" s="117"/>
      <c r="D6" s="99"/>
      <c r="E6" s="99"/>
      <c r="F6" s="102"/>
    </row>
    <row r="7" spans="1:6" ht="4.5" customHeight="1">
      <c r="A7" s="111"/>
      <c r="B7" s="114"/>
      <c r="C7" s="117"/>
      <c r="D7" s="99"/>
      <c r="E7" s="99"/>
      <c r="F7" s="102"/>
    </row>
    <row r="8" spans="1:6" ht="6" customHeight="1">
      <c r="A8" s="111"/>
      <c r="B8" s="114"/>
      <c r="C8" s="117"/>
      <c r="D8" s="99"/>
      <c r="E8" s="99"/>
      <c r="F8" s="102"/>
    </row>
    <row r="9" spans="1:6" ht="6" customHeight="1">
      <c r="A9" s="111"/>
      <c r="B9" s="114"/>
      <c r="C9" s="117"/>
      <c r="D9" s="99"/>
      <c r="E9" s="99"/>
      <c r="F9" s="102"/>
    </row>
    <row r="10" spans="1:6" ht="18" customHeight="1">
      <c r="A10" s="112"/>
      <c r="B10" s="115"/>
      <c r="C10" s="124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370</v>
      </c>
      <c r="B12" s="37" t="s">
        <v>371</v>
      </c>
      <c r="C12" s="51" t="s">
        <v>372</v>
      </c>
      <c r="D12" s="39">
        <v>719643.15</v>
      </c>
      <c r="E12" s="39">
        <v>-987430.88</v>
      </c>
      <c r="F12" s="53">
        <v>1707074.03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373</v>
      </c>
      <c r="B14" s="58" t="s">
        <v>374</v>
      </c>
      <c r="C14" s="57" t="s">
        <v>375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376</v>
      </c>
      <c r="B15" s="58" t="s">
        <v>377</v>
      </c>
      <c r="C15" s="57" t="s">
        <v>378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379</v>
      </c>
      <c r="B16" s="58" t="s">
        <v>380</v>
      </c>
      <c r="C16" s="57" t="s">
        <v>375</v>
      </c>
      <c r="D16" s="56">
        <v>719643.15</v>
      </c>
      <c r="E16" s="56">
        <v>-987430.88</v>
      </c>
      <c r="F16" s="55">
        <v>1707074.03</v>
      </c>
    </row>
    <row r="17" spans="1:6" ht="21">
      <c r="A17" s="52" t="s">
        <v>381</v>
      </c>
      <c r="B17" s="37" t="s">
        <v>380</v>
      </c>
      <c r="C17" s="51" t="s">
        <v>382</v>
      </c>
      <c r="D17" s="39">
        <v>719643.15</v>
      </c>
      <c r="E17" s="39">
        <v>-987430.88</v>
      </c>
      <c r="F17" s="53">
        <v>1707074.03</v>
      </c>
    </row>
    <row r="18" spans="1:6" ht="30.75">
      <c r="A18" s="52" t="s">
        <v>383</v>
      </c>
      <c r="B18" s="37" t="s">
        <v>380</v>
      </c>
      <c r="C18" s="51" t="s">
        <v>384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385</v>
      </c>
      <c r="B19" s="37" t="s">
        <v>386</v>
      </c>
      <c r="C19" s="51" t="s">
        <v>387</v>
      </c>
      <c r="D19" s="39">
        <v>-21868021</v>
      </c>
      <c r="E19" s="39">
        <v>-25597870.95</v>
      </c>
      <c r="F19" s="53" t="s">
        <v>369</v>
      </c>
    </row>
    <row r="20" spans="1:6" ht="21">
      <c r="A20" s="52" t="s">
        <v>388</v>
      </c>
      <c r="B20" s="37" t="s">
        <v>386</v>
      </c>
      <c r="C20" s="51" t="s">
        <v>389</v>
      </c>
      <c r="D20" s="39">
        <v>-21868021</v>
      </c>
      <c r="E20" s="39">
        <v>-25597870.95</v>
      </c>
      <c r="F20" s="53" t="s">
        <v>369</v>
      </c>
    </row>
    <row r="21" spans="1:6" ht="12.75">
      <c r="A21" s="42" t="s">
        <v>38</v>
      </c>
      <c r="B21" s="37" t="s">
        <v>386</v>
      </c>
      <c r="C21" s="51" t="s">
        <v>390</v>
      </c>
      <c r="D21" s="39">
        <v>-21868021</v>
      </c>
      <c r="E21" s="39">
        <v>-25597870.95</v>
      </c>
      <c r="F21" s="53" t="s">
        <v>369</v>
      </c>
    </row>
    <row r="22" spans="1:6" ht="13.5" thickBot="1">
      <c r="A22" s="52" t="s">
        <v>391</v>
      </c>
      <c r="B22" s="37" t="s">
        <v>392</v>
      </c>
      <c r="C22" s="51" t="s">
        <v>393</v>
      </c>
      <c r="D22" s="39">
        <v>22587664.15</v>
      </c>
      <c r="E22" s="39">
        <v>24610440.07</v>
      </c>
      <c r="F22" s="53" t="s">
        <v>369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2</v>
      </c>
    </row>
    <row r="2" spans="1:2" ht="12.75">
      <c r="A2" t="s">
        <v>395</v>
      </c>
      <c r="B2" s="1" t="s">
        <v>396</v>
      </c>
    </row>
    <row r="3" spans="1:2" ht="12.75">
      <c r="A3" t="s">
        <v>397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2015-03-12T11:38:46Z</dcterms:modified>
  <cp:category/>
  <cp:version/>
  <cp:contentType/>
  <cp:contentStatus/>
</cp:coreProperties>
</file>