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1 квартал" sheetId="1" r:id="rId1"/>
    <sheet name="2 квартал " sheetId="2" r:id="rId2"/>
    <sheet name="3 квартал " sheetId="3" r:id="rId3"/>
    <sheet name="4 квартал " sheetId="4" r:id="rId4"/>
  </sheets>
  <definedNames/>
  <calcPr fullCalcOnLoad="1"/>
</workbook>
</file>

<file path=xl/sharedStrings.xml><?xml version="1.0" encoding="utf-8"?>
<sst xmlns="http://schemas.openxmlformats.org/spreadsheetml/2006/main" count="110" uniqueCount="31">
  <si>
    <t>Наименование программы ( при ее наличии)</t>
  </si>
  <si>
    <t>Меропиятия, входящие в план мероприятий программы ( подпрогораммы)</t>
  </si>
  <si>
    <t>Всего</t>
  </si>
  <si>
    <t>В том числе:</t>
  </si>
  <si>
    <t>ФБ</t>
  </si>
  <si>
    <t>ОБ</t>
  </si>
  <si>
    <t>МБ</t>
  </si>
  <si>
    <t>Прочие</t>
  </si>
  <si>
    <t>Объем финансирования факт за 1 квартал</t>
  </si>
  <si>
    <t>ОТЧЕТ</t>
  </si>
  <si>
    <t>наименование муниципальной программы</t>
  </si>
  <si>
    <t>наименование ответсвенного исполнителя</t>
  </si>
  <si>
    <t>Заведующая финансовым сектором - главный бухгалтер Пасынкова Юлия Геннадьевна</t>
  </si>
  <si>
    <t>ИТОГО</t>
  </si>
  <si>
    <t>Мероприятие 1. Поддержка коммунального хозяйства</t>
  </si>
  <si>
    <t>о реализации мероприятий муниципальной программы</t>
  </si>
  <si>
    <t>Объем финансирования факт за 2 квартал</t>
  </si>
  <si>
    <t xml:space="preserve">Обеспечение устойчивого функционирования и развития коммунальной и инженерной инфраструктуры в Горском сельском поселении </t>
  </si>
  <si>
    <t xml:space="preserve">Обеспечение устойчивого функционирования 
и развития коммунальной и инженерной 
инфраструктуры в Горском сельском
поселении
</t>
  </si>
  <si>
    <t>Обеспечение устойчивого функционирования и развития коммунальной и инженерной инфраструктуры в Горском сельском поселении</t>
  </si>
  <si>
    <t>Экспертиза сметной документации</t>
  </si>
  <si>
    <t>за 1 квартал 2017 года (нарастающим итогом)</t>
  </si>
  <si>
    <t>за 2 квартал 2017 года (нарастающим итогом)</t>
  </si>
  <si>
    <t>Капитальный ремонт участка тепловых сетей от УТ-1 до УТ -14 и жилых домов № 25,25,34</t>
  </si>
  <si>
    <t>Приобретение агрегата электронасосного</t>
  </si>
  <si>
    <t>Обеспечение устойчивого функционирования 
и развития коммунальной и инженерной 
инфраструктуры в Горском сельском
поселении</t>
  </si>
  <si>
    <t>за 3 квартал 2017 года (нарастающим итогом)</t>
  </si>
  <si>
    <t>Объем финасирования план на 2017 год</t>
  </si>
  <si>
    <t>Объем финансирования факт за 3 квартал</t>
  </si>
  <si>
    <t>Объем финансирования факт за 4 квартал</t>
  </si>
  <si>
    <t>за 4 квартал 2017 года (нарастающим итогом)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</si>
</sst>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1">
      <selection activeCell="C8" sqref="C8:G8"/>
    </sheetView>
  </sheetViews>
  <sheetFormatPr defaultColWidth="9.140625" defaultRowHeight="12.75"/>
  <cols>
    <col min="1" max="1" width="16.7109375" style="0" customWidth="1"/>
    <col min="2" max="2" width="20.28125" style="0" customWidth="1"/>
  </cols>
  <sheetData>
    <row r="1" spans="1:12" ht="12.75">
      <c r="A1" s="13" t="s">
        <v>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2.75">
      <c r="A2" s="13" t="s">
        <v>15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30" customHeight="1" thickBot="1">
      <c r="A3" s="23" t="s">
        <v>17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12.75">
      <c r="A4" s="13" t="s">
        <v>10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ht="12.75">
      <c r="A5" s="13" t="s">
        <v>21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2" ht="12.75">
      <c r="A6" s="14" t="s">
        <v>12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12.75">
      <c r="A7" s="15" t="s">
        <v>11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1:12" ht="51.75" customHeight="1">
      <c r="A8" s="4" t="s">
        <v>0</v>
      </c>
      <c r="B8" s="4" t="s">
        <v>1</v>
      </c>
      <c r="C8" s="19" t="s">
        <v>27</v>
      </c>
      <c r="D8" s="19"/>
      <c r="E8" s="19"/>
      <c r="F8" s="19"/>
      <c r="G8" s="19"/>
      <c r="H8" s="19" t="s">
        <v>8</v>
      </c>
      <c r="I8" s="19"/>
      <c r="J8" s="19"/>
      <c r="K8" s="19"/>
      <c r="L8" s="19"/>
    </row>
    <row r="9" spans="1:12" ht="12.75">
      <c r="A9" s="5"/>
      <c r="B9" s="5"/>
      <c r="C9" s="5" t="s">
        <v>2</v>
      </c>
      <c r="D9" s="19" t="s">
        <v>3</v>
      </c>
      <c r="E9" s="19"/>
      <c r="F9" s="19"/>
      <c r="G9" s="19"/>
      <c r="H9" s="5" t="s">
        <v>2</v>
      </c>
      <c r="I9" s="19" t="s">
        <v>3</v>
      </c>
      <c r="J9" s="19"/>
      <c r="K9" s="19"/>
      <c r="L9" s="19"/>
    </row>
    <row r="10" spans="1:12" ht="12.75">
      <c r="A10" s="5"/>
      <c r="B10" s="5"/>
      <c r="C10" s="5"/>
      <c r="D10" s="5" t="s">
        <v>4</v>
      </c>
      <c r="E10" s="5" t="s">
        <v>5</v>
      </c>
      <c r="F10" s="5" t="s">
        <v>6</v>
      </c>
      <c r="G10" s="5" t="s">
        <v>7</v>
      </c>
      <c r="H10" s="5"/>
      <c r="I10" s="5" t="s">
        <v>4</v>
      </c>
      <c r="J10" s="5" t="s">
        <v>5</v>
      </c>
      <c r="K10" s="5" t="s">
        <v>6</v>
      </c>
      <c r="L10" s="5" t="s">
        <v>7</v>
      </c>
    </row>
    <row r="11" spans="1:12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12" ht="15.75" customHeight="1">
      <c r="A12" s="16" t="s">
        <v>18</v>
      </c>
      <c r="B12" s="20" t="s">
        <v>14</v>
      </c>
      <c r="C12" s="8">
        <v>0</v>
      </c>
      <c r="D12" s="8">
        <v>0</v>
      </c>
      <c r="E12" s="8">
        <v>0</v>
      </c>
      <c r="F12" s="8">
        <f>C12</f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</row>
    <row r="13" spans="1:12" ht="12.75">
      <c r="A13" s="17"/>
      <c r="B13" s="21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ht="103.5" customHeight="1">
      <c r="A14" s="18"/>
      <c r="B14" s="22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12.75">
      <c r="A15" s="11" t="s">
        <v>13</v>
      </c>
      <c r="B15" s="12"/>
      <c r="C15" s="1">
        <f aca="true" t="shared" si="0" ref="C15:L15">SUM(C12:C14)</f>
        <v>0</v>
      </c>
      <c r="D15" s="1">
        <f t="shared" si="0"/>
        <v>0</v>
      </c>
      <c r="E15" s="1">
        <f t="shared" si="0"/>
        <v>0</v>
      </c>
      <c r="F15" s="1">
        <f t="shared" si="0"/>
        <v>0</v>
      </c>
      <c r="G15" s="1">
        <f t="shared" si="0"/>
        <v>0</v>
      </c>
      <c r="H15" s="1">
        <f t="shared" si="0"/>
        <v>0</v>
      </c>
      <c r="I15" s="1">
        <f t="shared" si="0"/>
        <v>0</v>
      </c>
      <c r="J15" s="1">
        <f t="shared" si="0"/>
        <v>0</v>
      </c>
      <c r="K15" s="1">
        <f t="shared" si="0"/>
        <v>0</v>
      </c>
      <c r="L15" s="1">
        <f t="shared" si="0"/>
        <v>0</v>
      </c>
    </row>
    <row r="16" spans="1:12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</sheetData>
  <mergeCells count="24">
    <mergeCell ref="A1:L1"/>
    <mergeCell ref="A2:L2"/>
    <mergeCell ref="A3:L3"/>
    <mergeCell ref="A4:L4"/>
    <mergeCell ref="A5:L5"/>
    <mergeCell ref="A6:L6"/>
    <mergeCell ref="A7:L7"/>
    <mergeCell ref="A12:A14"/>
    <mergeCell ref="C8:G8"/>
    <mergeCell ref="D9:G9"/>
    <mergeCell ref="H8:L8"/>
    <mergeCell ref="I9:L9"/>
    <mergeCell ref="B12:B14"/>
    <mergeCell ref="C12:C14"/>
    <mergeCell ref="D12:D14"/>
    <mergeCell ref="E12:E14"/>
    <mergeCell ref="A15:B15"/>
    <mergeCell ref="J12:J14"/>
    <mergeCell ref="K12:K14"/>
    <mergeCell ref="L12:L14"/>
    <mergeCell ref="F12:F14"/>
    <mergeCell ref="G12:G14"/>
    <mergeCell ref="H12:H14"/>
    <mergeCell ref="I12:I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G18" sqref="G18"/>
    </sheetView>
  </sheetViews>
  <sheetFormatPr defaultColWidth="9.140625" defaultRowHeight="12.75"/>
  <cols>
    <col min="1" max="1" width="16.7109375" style="0" customWidth="1"/>
    <col min="2" max="2" width="20.28125" style="0" customWidth="1"/>
  </cols>
  <sheetData>
    <row r="1" spans="1:12" ht="12.75">
      <c r="A1" s="13" t="s">
        <v>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2.75">
      <c r="A2" s="13" t="s">
        <v>15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5" customHeight="1" thickBot="1">
      <c r="A3" s="23" t="s">
        <v>19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12.75">
      <c r="A4" s="13" t="s">
        <v>10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ht="12.75">
      <c r="A5" s="13" t="s">
        <v>22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2" ht="12.75">
      <c r="A6" s="14" t="s">
        <v>12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12.75">
      <c r="A7" s="15" t="s">
        <v>11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1:12" ht="51.75" customHeight="1">
      <c r="A8" s="4" t="s">
        <v>0</v>
      </c>
      <c r="B8" s="4" t="s">
        <v>1</v>
      </c>
      <c r="C8" s="19" t="s">
        <v>27</v>
      </c>
      <c r="D8" s="19"/>
      <c r="E8" s="19"/>
      <c r="F8" s="19"/>
      <c r="G8" s="19"/>
      <c r="H8" s="19" t="s">
        <v>16</v>
      </c>
      <c r="I8" s="19"/>
      <c r="J8" s="19"/>
      <c r="K8" s="19"/>
      <c r="L8" s="19"/>
    </row>
    <row r="9" spans="1:12" ht="12.75">
      <c r="A9" s="5"/>
      <c r="B9" s="5"/>
      <c r="C9" s="5" t="s">
        <v>2</v>
      </c>
      <c r="D9" s="19" t="s">
        <v>3</v>
      </c>
      <c r="E9" s="19"/>
      <c r="F9" s="19"/>
      <c r="G9" s="19"/>
      <c r="H9" s="5" t="s">
        <v>2</v>
      </c>
      <c r="I9" s="19" t="s">
        <v>3</v>
      </c>
      <c r="J9" s="19"/>
      <c r="K9" s="19"/>
      <c r="L9" s="19"/>
    </row>
    <row r="10" spans="1:12" ht="12.75">
      <c r="A10" s="5"/>
      <c r="B10" s="5"/>
      <c r="C10" s="5"/>
      <c r="D10" s="5" t="s">
        <v>4</v>
      </c>
      <c r="E10" s="5" t="s">
        <v>5</v>
      </c>
      <c r="F10" s="5" t="s">
        <v>6</v>
      </c>
      <c r="G10" s="5" t="s">
        <v>7</v>
      </c>
      <c r="H10" s="5"/>
      <c r="I10" s="5" t="s">
        <v>4</v>
      </c>
      <c r="J10" s="5" t="s">
        <v>5</v>
      </c>
      <c r="K10" s="5" t="s">
        <v>6</v>
      </c>
      <c r="L10" s="5" t="s">
        <v>7</v>
      </c>
    </row>
    <row r="11" spans="1:12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12" ht="8.25" customHeight="1" hidden="1">
      <c r="A12" s="25" t="s">
        <v>25</v>
      </c>
      <c r="B12" s="6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53.25" customHeight="1">
      <c r="A13" s="25"/>
      <c r="B13" s="7" t="s">
        <v>23</v>
      </c>
      <c r="C13" s="1">
        <v>4.8</v>
      </c>
      <c r="D13" s="1"/>
      <c r="E13" s="1"/>
      <c r="F13" s="1">
        <v>4.8</v>
      </c>
      <c r="G13" s="1"/>
      <c r="H13" s="1">
        <v>0</v>
      </c>
      <c r="I13" s="1"/>
      <c r="J13" s="1"/>
      <c r="K13" s="1">
        <v>0</v>
      </c>
      <c r="L13" s="1"/>
    </row>
    <row r="14" spans="1:12" ht="30" customHeight="1">
      <c r="A14" s="25"/>
      <c r="B14" s="7" t="s">
        <v>20</v>
      </c>
      <c r="C14" s="1">
        <v>20</v>
      </c>
      <c r="D14" s="1"/>
      <c r="E14" s="1"/>
      <c r="F14" s="1">
        <v>20</v>
      </c>
      <c r="G14" s="1"/>
      <c r="H14" s="1">
        <v>0</v>
      </c>
      <c r="I14" s="1"/>
      <c r="J14" s="1"/>
      <c r="K14" s="1">
        <v>0</v>
      </c>
      <c r="L14" s="1"/>
    </row>
    <row r="15" spans="1:12" ht="35.25" customHeight="1">
      <c r="A15" s="26"/>
      <c r="B15" s="7" t="s">
        <v>24</v>
      </c>
      <c r="C15" s="1">
        <v>34.7</v>
      </c>
      <c r="D15" s="1"/>
      <c r="E15" s="1"/>
      <c r="F15" s="1">
        <v>34.7</v>
      </c>
      <c r="G15" s="1"/>
      <c r="H15" s="1">
        <v>34.7</v>
      </c>
      <c r="I15" s="1"/>
      <c r="J15" s="1"/>
      <c r="K15" s="1">
        <v>34.7</v>
      </c>
      <c r="L15" s="1"/>
    </row>
    <row r="16" spans="1:12" ht="12.75">
      <c r="A16" s="11" t="s">
        <v>13</v>
      </c>
      <c r="B16" s="12"/>
      <c r="C16" s="1">
        <f>SUM(C13:C15)</f>
        <v>59.5</v>
      </c>
      <c r="D16" s="1">
        <f aca="true" t="shared" si="0" ref="D16:L16">SUM(D13:D15)</f>
        <v>0</v>
      </c>
      <c r="E16" s="1">
        <f t="shared" si="0"/>
        <v>0</v>
      </c>
      <c r="F16" s="1">
        <f t="shared" si="0"/>
        <v>59.5</v>
      </c>
      <c r="G16" s="1">
        <f t="shared" si="0"/>
        <v>0</v>
      </c>
      <c r="H16" s="1">
        <f t="shared" si="0"/>
        <v>34.7</v>
      </c>
      <c r="I16" s="1">
        <f t="shared" si="0"/>
        <v>0</v>
      </c>
      <c r="J16" s="1">
        <f t="shared" si="0"/>
        <v>0</v>
      </c>
      <c r="K16" s="1">
        <f t="shared" si="0"/>
        <v>34.7</v>
      </c>
      <c r="L16" s="1">
        <f t="shared" si="0"/>
        <v>0</v>
      </c>
    </row>
    <row r="17" spans="1:12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</sheetData>
  <mergeCells count="13">
    <mergeCell ref="A12:A15"/>
    <mergeCell ref="A16:B16"/>
    <mergeCell ref="A5:L5"/>
    <mergeCell ref="A6:L6"/>
    <mergeCell ref="A7:L7"/>
    <mergeCell ref="C8:G8"/>
    <mergeCell ref="D9:G9"/>
    <mergeCell ref="H8:L8"/>
    <mergeCell ref="I9:L9"/>
    <mergeCell ref="A1:L1"/>
    <mergeCell ref="A2:L2"/>
    <mergeCell ref="A3:L3"/>
    <mergeCell ref="A4:L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C14" sqref="C14"/>
    </sheetView>
  </sheetViews>
  <sheetFormatPr defaultColWidth="9.140625" defaultRowHeight="12.75"/>
  <cols>
    <col min="1" max="1" width="16.7109375" style="0" customWidth="1"/>
    <col min="2" max="2" width="20.28125" style="0" customWidth="1"/>
  </cols>
  <sheetData>
    <row r="1" spans="1:12" ht="12.75">
      <c r="A1" s="13" t="s">
        <v>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2.75">
      <c r="A2" s="13" t="s">
        <v>15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5" customHeight="1" thickBot="1">
      <c r="A3" s="23" t="s">
        <v>19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12.75">
      <c r="A4" s="13" t="s">
        <v>10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ht="12.75">
      <c r="A5" s="13" t="s">
        <v>26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2" ht="12.75">
      <c r="A6" s="14" t="s">
        <v>12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12.75">
      <c r="A7" s="15" t="s">
        <v>11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1:12" ht="51.75" customHeight="1">
      <c r="A8" s="4" t="s">
        <v>0</v>
      </c>
      <c r="B8" s="4" t="s">
        <v>1</v>
      </c>
      <c r="C8" s="19" t="s">
        <v>27</v>
      </c>
      <c r="D8" s="19"/>
      <c r="E8" s="19"/>
      <c r="F8" s="19"/>
      <c r="G8" s="19"/>
      <c r="H8" s="19" t="s">
        <v>28</v>
      </c>
      <c r="I8" s="19"/>
      <c r="J8" s="19"/>
      <c r="K8" s="19"/>
      <c r="L8" s="19"/>
    </row>
    <row r="9" spans="1:12" ht="12.75">
      <c r="A9" s="5"/>
      <c r="B9" s="5"/>
      <c r="C9" s="5" t="s">
        <v>2</v>
      </c>
      <c r="D9" s="19" t="s">
        <v>3</v>
      </c>
      <c r="E9" s="19"/>
      <c r="F9" s="19"/>
      <c r="G9" s="19"/>
      <c r="H9" s="5" t="s">
        <v>2</v>
      </c>
      <c r="I9" s="19" t="s">
        <v>3</v>
      </c>
      <c r="J9" s="19"/>
      <c r="K9" s="19"/>
      <c r="L9" s="19"/>
    </row>
    <row r="10" spans="1:12" ht="12.75">
      <c r="A10" s="5"/>
      <c r="B10" s="5"/>
      <c r="C10" s="5"/>
      <c r="D10" s="5" t="s">
        <v>4</v>
      </c>
      <c r="E10" s="5" t="s">
        <v>5</v>
      </c>
      <c r="F10" s="5" t="s">
        <v>6</v>
      </c>
      <c r="G10" s="5" t="s">
        <v>7</v>
      </c>
      <c r="H10" s="5"/>
      <c r="I10" s="5" t="s">
        <v>4</v>
      </c>
      <c r="J10" s="5" t="s">
        <v>5</v>
      </c>
      <c r="K10" s="5" t="s">
        <v>6</v>
      </c>
      <c r="L10" s="5" t="s">
        <v>7</v>
      </c>
    </row>
    <row r="11" spans="1:12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12" ht="8.25" customHeight="1" hidden="1">
      <c r="A12" s="25" t="s">
        <v>25</v>
      </c>
      <c r="B12" s="6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53.25" customHeight="1">
      <c r="A13" s="25"/>
      <c r="B13" s="7" t="s">
        <v>23</v>
      </c>
      <c r="C13" s="1">
        <f>F13+G13</f>
        <v>7885.5</v>
      </c>
      <c r="D13" s="1"/>
      <c r="E13" s="1"/>
      <c r="F13" s="1">
        <v>394.3</v>
      </c>
      <c r="G13" s="1">
        <v>7491.2</v>
      </c>
      <c r="H13" s="1">
        <v>0</v>
      </c>
      <c r="I13" s="1"/>
      <c r="J13" s="1"/>
      <c r="K13" s="1">
        <v>0</v>
      </c>
      <c r="L13" s="1"/>
    </row>
    <row r="14" spans="1:12" ht="30" customHeight="1">
      <c r="A14" s="25"/>
      <c r="B14" s="7" t="s">
        <v>20</v>
      </c>
      <c r="C14" s="1">
        <v>20</v>
      </c>
      <c r="D14" s="1"/>
      <c r="E14" s="1"/>
      <c r="F14" s="1">
        <v>20</v>
      </c>
      <c r="G14" s="1"/>
      <c r="H14" s="1">
        <v>20</v>
      </c>
      <c r="I14" s="1"/>
      <c r="J14" s="1"/>
      <c r="K14" s="1">
        <v>20</v>
      </c>
      <c r="L14" s="1"/>
    </row>
    <row r="15" spans="1:12" ht="35.25" customHeight="1">
      <c r="A15" s="26"/>
      <c r="B15" s="7" t="s">
        <v>24</v>
      </c>
      <c r="C15" s="1">
        <v>34.7</v>
      </c>
      <c r="D15" s="1"/>
      <c r="E15" s="1"/>
      <c r="F15" s="1">
        <v>34.7</v>
      </c>
      <c r="G15" s="1"/>
      <c r="H15" s="1">
        <v>34.7</v>
      </c>
      <c r="I15" s="1"/>
      <c r="J15" s="1"/>
      <c r="K15" s="1">
        <v>34.7</v>
      </c>
      <c r="L15" s="1"/>
    </row>
    <row r="16" spans="1:12" ht="12.75">
      <c r="A16" s="11" t="s">
        <v>13</v>
      </c>
      <c r="B16" s="12"/>
      <c r="C16" s="1">
        <f aca="true" t="shared" si="0" ref="C16:L16">SUM(C13:C15)</f>
        <v>7940.2</v>
      </c>
      <c r="D16" s="1">
        <f t="shared" si="0"/>
        <v>0</v>
      </c>
      <c r="E16" s="1">
        <f t="shared" si="0"/>
        <v>0</v>
      </c>
      <c r="F16" s="1">
        <f t="shared" si="0"/>
        <v>449</v>
      </c>
      <c r="G16" s="1">
        <f t="shared" si="0"/>
        <v>7491.2</v>
      </c>
      <c r="H16" s="1">
        <f t="shared" si="0"/>
        <v>54.7</v>
      </c>
      <c r="I16" s="1">
        <f t="shared" si="0"/>
        <v>0</v>
      </c>
      <c r="J16" s="1">
        <f t="shared" si="0"/>
        <v>0</v>
      </c>
      <c r="K16" s="1">
        <f t="shared" si="0"/>
        <v>54.7</v>
      </c>
      <c r="L16" s="1">
        <f t="shared" si="0"/>
        <v>0</v>
      </c>
    </row>
    <row r="17" spans="1:12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</sheetData>
  <mergeCells count="13">
    <mergeCell ref="A1:L1"/>
    <mergeCell ref="A2:L2"/>
    <mergeCell ref="A3:L3"/>
    <mergeCell ref="A4:L4"/>
    <mergeCell ref="A12:A15"/>
    <mergeCell ref="A16:B16"/>
    <mergeCell ref="A5:L5"/>
    <mergeCell ref="A6:L6"/>
    <mergeCell ref="A7:L7"/>
    <mergeCell ref="C8:G8"/>
    <mergeCell ref="D9:G9"/>
    <mergeCell ref="H8:L8"/>
    <mergeCell ref="I9:L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8"/>
  <sheetViews>
    <sheetView tabSelected="1" workbookViewId="0" topLeftCell="A1">
      <selection activeCell="I20" sqref="I20"/>
    </sheetView>
  </sheetViews>
  <sheetFormatPr defaultColWidth="9.140625" defaultRowHeight="12.75"/>
  <cols>
    <col min="1" max="1" width="16.7109375" style="0" customWidth="1"/>
    <col min="2" max="2" width="20.28125" style="0" customWidth="1"/>
  </cols>
  <sheetData>
    <row r="1" spans="1:12" ht="12.75">
      <c r="A1" s="13" t="s">
        <v>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2.75">
      <c r="A2" s="13" t="s">
        <v>15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5" customHeight="1" thickBot="1">
      <c r="A3" s="23" t="s">
        <v>19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12.75">
      <c r="A4" s="13" t="s">
        <v>10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ht="12.75">
      <c r="A5" s="13" t="s">
        <v>30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2" ht="12.75">
      <c r="A6" s="14" t="s">
        <v>12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12.75">
      <c r="A7" s="15" t="s">
        <v>11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1:12" ht="51.75" customHeight="1">
      <c r="A8" s="4" t="s">
        <v>0</v>
      </c>
      <c r="B8" s="4" t="s">
        <v>1</v>
      </c>
      <c r="C8" s="19" t="s">
        <v>27</v>
      </c>
      <c r="D8" s="19"/>
      <c r="E8" s="19"/>
      <c r="F8" s="19"/>
      <c r="G8" s="19"/>
      <c r="H8" s="19" t="s">
        <v>29</v>
      </c>
      <c r="I8" s="19"/>
      <c r="J8" s="19"/>
      <c r="K8" s="19"/>
      <c r="L8" s="19"/>
    </row>
    <row r="9" spans="1:12" ht="12.75">
      <c r="A9" s="5"/>
      <c r="B9" s="5"/>
      <c r="C9" s="5" t="s">
        <v>2</v>
      </c>
      <c r="D9" s="19" t="s">
        <v>3</v>
      </c>
      <c r="E9" s="19"/>
      <c r="F9" s="19"/>
      <c r="G9" s="19"/>
      <c r="H9" s="5" t="s">
        <v>2</v>
      </c>
      <c r="I9" s="19" t="s">
        <v>3</v>
      </c>
      <c r="J9" s="19"/>
      <c r="K9" s="19"/>
      <c r="L9" s="19"/>
    </row>
    <row r="10" spans="1:12" ht="12.75">
      <c r="A10" s="5"/>
      <c r="B10" s="5"/>
      <c r="C10" s="5"/>
      <c r="D10" s="5" t="s">
        <v>4</v>
      </c>
      <c r="E10" s="5" t="s">
        <v>5</v>
      </c>
      <c r="F10" s="5" t="s">
        <v>6</v>
      </c>
      <c r="G10" s="5" t="s">
        <v>7</v>
      </c>
      <c r="H10" s="5"/>
      <c r="I10" s="5" t="s">
        <v>4</v>
      </c>
      <c r="J10" s="5" t="s">
        <v>5</v>
      </c>
      <c r="K10" s="5" t="s">
        <v>6</v>
      </c>
      <c r="L10" s="5" t="s">
        <v>7</v>
      </c>
    </row>
    <row r="11" spans="1:12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12" ht="8.25" customHeight="1" hidden="1">
      <c r="A12" s="25" t="s">
        <v>25</v>
      </c>
      <c r="B12" s="6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53.25" customHeight="1">
      <c r="A13" s="25"/>
      <c r="B13" s="7" t="s">
        <v>23</v>
      </c>
      <c r="C13" s="1">
        <f>F13+G13</f>
        <v>7809.599999999999</v>
      </c>
      <c r="D13" s="1"/>
      <c r="E13" s="1"/>
      <c r="F13" s="1">
        <v>318.4</v>
      </c>
      <c r="G13" s="1">
        <v>7491.2</v>
      </c>
      <c r="H13" s="1">
        <f>J13+K13</f>
        <v>6347.799999999999</v>
      </c>
      <c r="I13" s="1"/>
      <c r="J13" s="1">
        <v>6030.4</v>
      </c>
      <c r="K13" s="1">
        <v>317.4</v>
      </c>
      <c r="L13" s="1"/>
    </row>
    <row r="14" spans="1:12" ht="30" customHeight="1">
      <c r="A14" s="25"/>
      <c r="B14" s="7" t="s">
        <v>20</v>
      </c>
      <c r="C14" s="1">
        <f>F14</f>
        <v>80</v>
      </c>
      <c r="D14" s="1"/>
      <c r="E14" s="1"/>
      <c r="F14" s="1">
        <v>80</v>
      </c>
      <c r="G14" s="1"/>
      <c r="H14" s="1">
        <f>J14+K14</f>
        <v>80</v>
      </c>
      <c r="I14" s="1"/>
      <c r="J14" s="1"/>
      <c r="K14" s="1">
        <v>80</v>
      </c>
      <c r="L14" s="1"/>
    </row>
    <row r="15" spans="1:12" ht="35.25" customHeight="1">
      <c r="A15" s="26"/>
      <c r="B15" s="7" t="s">
        <v>24</v>
      </c>
      <c r="C15" s="1">
        <v>34.7</v>
      </c>
      <c r="D15" s="1"/>
      <c r="E15" s="1"/>
      <c r="F15" s="1">
        <v>34.7</v>
      </c>
      <c r="G15" s="1"/>
      <c r="H15" s="1">
        <f>J15+K15</f>
        <v>34.7</v>
      </c>
      <c r="I15" s="1"/>
      <c r="J15" s="1"/>
      <c r="K15" s="1">
        <v>34.7</v>
      </c>
      <c r="L15" s="1"/>
    </row>
    <row r="16" spans="1:12" ht="12.75">
      <c r="A16" s="11" t="s">
        <v>13</v>
      </c>
      <c r="B16" s="12"/>
      <c r="C16" s="1">
        <f>SUM(C13:C15)</f>
        <v>7924.299999999999</v>
      </c>
      <c r="D16" s="1">
        <f aca="true" t="shared" si="0" ref="D16:L16">SUM(D13:D15)</f>
        <v>0</v>
      </c>
      <c r="E16" s="1">
        <f t="shared" si="0"/>
        <v>0</v>
      </c>
      <c r="F16" s="1">
        <f t="shared" si="0"/>
        <v>433.09999999999997</v>
      </c>
      <c r="G16" s="1">
        <f t="shared" si="0"/>
        <v>7491.2</v>
      </c>
      <c r="H16" s="1">
        <f t="shared" si="0"/>
        <v>6462.499999999999</v>
      </c>
      <c r="I16" s="1">
        <f t="shared" si="0"/>
        <v>0</v>
      </c>
      <c r="J16" s="1">
        <f t="shared" si="0"/>
        <v>6030.4</v>
      </c>
      <c r="K16" s="1">
        <f t="shared" si="0"/>
        <v>432.09999999999997</v>
      </c>
      <c r="L16" s="1">
        <f t="shared" si="0"/>
        <v>0</v>
      </c>
    </row>
    <row r="17" spans="1:12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</sheetData>
  <mergeCells count="13">
    <mergeCell ref="A12:A15"/>
    <mergeCell ref="A16:B16"/>
    <mergeCell ref="A5:L5"/>
    <mergeCell ref="A6:L6"/>
    <mergeCell ref="A7:L7"/>
    <mergeCell ref="C8:G8"/>
    <mergeCell ref="D9:G9"/>
    <mergeCell ref="H8:L8"/>
    <mergeCell ref="I9:L9"/>
    <mergeCell ref="A1:L1"/>
    <mergeCell ref="A2:L2"/>
    <mergeCell ref="A3:L3"/>
    <mergeCell ref="A4:L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gor-9</cp:lastModifiedBy>
  <cp:lastPrinted>2015-02-27T05:28:26Z</cp:lastPrinted>
  <dcterms:created xsi:type="dcterms:W3CDTF">1996-10-08T23:32:33Z</dcterms:created>
  <dcterms:modified xsi:type="dcterms:W3CDTF">2018-02-28T12:21:25Z</dcterms:modified>
  <cp:category/>
  <cp:version/>
  <cp:contentType/>
  <cp:contentStatus/>
</cp:coreProperties>
</file>