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 " sheetId="2" r:id="rId2"/>
    <sheet name="3 квартал 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<sst xmlns="http://schemas.openxmlformats.org/spreadsheetml/2006/main" count="136" uniqueCount="33">
  <si>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</si>
  <si>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</si>
  <si>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</si>
  <si>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</si>
  <si>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</si>
  <si>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</si>
  <si>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</si>
  <si>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</si>
  <si>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</si>
  <si>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</si>
  <si>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</si>
  <si>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</si>
  <si>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</si>
  <si>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</si>
  <si>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Меропиятия, входящие в план мероприятий программы                          ( подпрогораммы)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</si>
  <si>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</si>
  <si>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Объем финансирования факт за 3 квартал</t>
  </si>
  <si>
    <t>Объем финансирования факт за 2 квартал</t>
  </si>
  <si>
    <t>за 1 квартал 2022 года (нарастающим итогом)</t>
  </si>
  <si>
    <t>Объем финасирования план на 2022 год</t>
  </si>
  <si>
    <t>Мероприятия по борьбе с борщевиком Сосновского</t>
  </si>
  <si>
    <t>Расходы на реализацию областного закона от 28 декабря 2018 года № 147-оз "О старостах сельских населенных пунктов ЛО и содействии участию населения в осуществлении местного самоуправления в иных формах на частях территорий муниципальных образований ЛО" за счет средств областного и местного бюджетов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</si>
  <si>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 за счет средств областного и местного бюджетов</t>
  </si>
  <si>
    <t>Мероприятия по благоустройству, озеленению и уборке территории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</si>
  <si>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</si>
  <si>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</si>
  <si>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</si>
  <si>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</si>
  <si>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</si>
  <si>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за 2 квартал 2022 года (нарастающим итогом)</t>
  </si>
  <si>
    <t>за 3 квартал 2022 года (нарастающим итогом)</t>
  </si>
  <si>
    <t>за 4 квартал 2022 года (нарастающим итогом)</t>
  </si>
  <si>
    <t>Объем финансирования факт за 4 квартал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</si>
</sst>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92" fontId="1" fillId="0" borderId="12" xfId="0" applyNumberFormat="1" applyFont="1" applyBorder="1" applyAlignment="1">
      <alignment horizontal="center" vertical="center"/>
    </xf>
    <xf numFmtId="192" fontId="1" fillId="0" borderId="14" xfId="0" applyNumberFormat="1" applyFont="1" applyBorder="1" applyAlignment="1">
      <alignment horizontal="center" vertical="center"/>
    </xf>
    <xf numFmtId="192" fontId="1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8">
      <selection activeCell="S20" sqref="S20"/>
    </sheetView>
  </sheetViews>
  <sheetFormatPr defaultColWidth="9.140625" defaultRowHeight="12.75"/>
  <cols>
    <col min="1" max="1" width="16.7109375" style="0" customWidth="1"/>
    <col min="2" max="2" width="29.28125" style="0" customWidth="1"/>
  </cols>
  <sheetData>
    <row r="1" spans="1:12" ht="12.7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3.5" customHeight="1" thickBot="1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2.75">
      <c r="A6" s="34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45" customHeight="1">
      <c r="A8" s="35" t="s">
        <v>0</v>
      </c>
      <c r="B8" s="35" t="s">
        <v>14</v>
      </c>
      <c r="C8" s="21" t="s">
        <v>19</v>
      </c>
      <c r="D8" s="21"/>
      <c r="E8" s="21"/>
      <c r="F8" s="21"/>
      <c r="G8" s="21"/>
      <c r="H8" s="21" t="s">
        <v>7</v>
      </c>
      <c r="I8" s="21"/>
      <c r="J8" s="21"/>
      <c r="K8" s="21"/>
      <c r="L8" s="21"/>
    </row>
    <row r="9" spans="1:12" ht="12.75">
      <c r="A9" s="36"/>
      <c r="B9" s="36"/>
      <c r="C9" s="28" t="s">
        <v>1</v>
      </c>
      <c r="D9" s="33" t="s">
        <v>2</v>
      </c>
      <c r="E9" s="33"/>
      <c r="F9" s="33"/>
      <c r="G9" s="33"/>
      <c r="H9" s="28" t="s">
        <v>1</v>
      </c>
      <c r="I9" s="33" t="s">
        <v>2</v>
      </c>
      <c r="J9" s="33"/>
      <c r="K9" s="33"/>
      <c r="L9" s="33"/>
    </row>
    <row r="10" spans="1:12" ht="12.75">
      <c r="A10" s="37"/>
      <c r="B10" s="37"/>
      <c r="C10" s="29"/>
      <c r="D10" s="3" t="s">
        <v>3</v>
      </c>
      <c r="E10" s="3" t="s">
        <v>4</v>
      </c>
      <c r="F10" s="3" t="s">
        <v>5</v>
      </c>
      <c r="G10" s="3" t="s">
        <v>6</v>
      </c>
      <c r="H10" s="29"/>
      <c r="I10" s="3" t="s">
        <v>3</v>
      </c>
      <c r="J10" s="3" t="s">
        <v>4</v>
      </c>
      <c r="K10" s="3" t="s">
        <v>5</v>
      </c>
      <c r="L10" s="3" t="s">
        <v>6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22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21</v>
      </c>
      <c r="C12" s="25">
        <v>400.6</v>
      </c>
      <c r="D12" s="16">
        <v>0</v>
      </c>
      <c r="E12" s="16">
        <v>360.1</v>
      </c>
      <c r="F12" s="25">
        <v>40.5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1:12" ht="12.75">
      <c r="A13" s="23"/>
      <c r="B13" s="19"/>
      <c r="C13" s="26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74.25" customHeight="1">
      <c r="A14" s="23"/>
      <c r="B14" s="19"/>
      <c r="C14" s="27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05" customHeight="1">
      <c r="A15" s="23"/>
      <c r="B15" s="6" t="s">
        <v>22</v>
      </c>
      <c r="C15" s="7">
        <v>1175.1</v>
      </c>
      <c r="D15" s="8">
        <v>0</v>
      </c>
      <c r="E15" s="8">
        <v>1054.9</v>
      </c>
      <c r="F15" s="8">
        <v>120.2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107.25" customHeight="1">
      <c r="A16" s="23"/>
      <c r="B16" s="6" t="s">
        <v>21</v>
      </c>
      <c r="C16" s="7">
        <v>1166.6</v>
      </c>
      <c r="D16" s="8">
        <v>0</v>
      </c>
      <c r="E16" s="8">
        <v>1048.6</v>
      </c>
      <c r="F16" s="7">
        <v>118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25.5" customHeight="1">
      <c r="A17" s="23"/>
      <c r="B17" s="6" t="s">
        <v>23</v>
      </c>
      <c r="C17" s="9">
        <v>537.4</v>
      </c>
      <c r="D17" s="10">
        <v>0</v>
      </c>
      <c r="E17" s="10">
        <v>0</v>
      </c>
      <c r="F17" s="9">
        <v>537.4</v>
      </c>
      <c r="G17" s="10">
        <v>0</v>
      </c>
      <c r="H17" s="10">
        <v>18.5</v>
      </c>
      <c r="I17" s="10">
        <v>0</v>
      </c>
      <c r="J17" s="10">
        <v>0</v>
      </c>
      <c r="K17" s="10">
        <v>18.5</v>
      </c>
      <c r="L17" s="10">
        <v>0</v>
      </c>
    </row>
    <row r="18" spans="1:12" ht="29.25" customHeight="1">
      <c r="A18" s="23"/>
      <c r="B18" s="5" t="s">
        <v>20</v>
      </c>
      <c r="C18" s="9">
        <v>30</v>
      </c>
      <c r="D18" s="10"/>
      <c r="E18" s="10">
        <v>0</v>
      </c>
      <c r="F18" s="9">
        <v>30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9.75" customHeight="1" hidden="1">
      <c r="A19" s="24"/>
      <c r="B19" s="4"/>
      <c r="C19" s="11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39" t="s">
        <v>12</v>
      </c>
      <c r="B20" s="40"/>
      <c r="C20" s="12">
        <f aca="true" t="shared" si="0" ref="C20:L20">SUM(C12:C19)</f>
        <v>3309.7</v>
      </c>
      <c r="D20" s="12">
        <f t="shared" si="0"/>
        <v>0</v>
      </c>
      <c r="E20" s="13">
        <f t="shared" si="0"/>
        <v>2463.6</v>
      </c>
      <c r="F20" s="12">
        <f t="shared" si="0"/>
        <v>846.0999999999999</v>
      </c>
      <c r="G20" s="12">
        <f t="shared" si="0"/>
        <v>0</v>
      </c>
      <c r="H20" s="12">
        <f t="shared" si="0"/>
        <v>18.5</v>
      </c>
      <c r="I20" s="12">
        <f t="shared" si="0"/>
        <v>0</v>
      </c>
      <c r="J20" s="12">
        <f t="shared" si="0"/>
        <v>0</v>
      </c>
      <c r="K20" s="12">
        <f t="shared" si="0"/>
        <v>18.5</v>
      </c>
      <c r="L20" s="12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38" t="s">
        <v>24</v>
      </c>
      <c r="B22" s="38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 thickBot="1">
      <c r="A23" s="38" t="s">
        <v>25</v>
      </c>
      <c r="B23" s="38"/>
      <c r="C23" s="14"/>
      <c r="D23" s="14"/>
      <c r="E23" s="14"/>
      <c r="F23" s="14"/>
      <c r="G23" s="14"/>
      <c r="H23" s="14"/>
      <c r="I23" s="14"/>
      <c r="J23" s="38" t="s">
        <v>26</v>
      </c>
      <c r="K23" s="38"/>
      <c r="L23" s="38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5"/>
      <c r="K24" s="15"/>
      <c r="L24" s="15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5"/>
      <c r="K25" s="15"/>
      <c r="L25" s="15"/>
    </row>
    <row r="26" spans="1:12" ht="13.5" thickBot="1">
      <c r="A26" s="38" t="s">
        <v>27</v>
      </c>
      <c r="B26" s="38"/>
      <c r="C26" s="14"/>
      <c r="D26" s="14"/>
      <c r="E26" s="14"/>
      <c r="F26" s="14"/>
      <c r="G26" s="14"/>
      <c r="H26" s="14"/>
      <c r="I26" s="14"/>
      <c r="J26" s="38" t="s">
        <v>28</v>
      </c>
      <c r="K26" s="38"/>
      <c r="L26" s="38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33">
    <mergeCell ref="A23:B23"/>
    <mergeCell ref="J23:L23"/>
    <mergeCell ref="A26:B26"/>
    <mergeCell ref="J26:L26"/>
    <mergeCell ref="A20:B20"/>
    <mergeCell ref="F12:F14"/>
    <mergeCell ref="G12:G14"/>
    <mergeCell ref="C9:C10"/>
    <mergeCell ref="A5:L5"/>
    <mergeCell ref="A6:L6"/>
    <mergeCell ref="A8:A10"/>
    <mergeCell ref="B8:B10"/>
    <mergeCell ref="A22:B22"/>
    <mergeCell ref="J12:J14"/>
    <mergeCell ref="K12:K14"/>
    <mergeCell ref="L12:L14"/>
    <mergeCell ref="A1:L1"/>
    <mergeCell ref="A2:L2"/>
    <mergeCell ref="A3:L3"/>
    <mergeCell ref="A4:L4"/>
    <mergeCell ref="D9:G9"/>
    <mergeCell ref="H8:L8"/>
    <mergeCell ref="I9:L9"/>
    <mergeCell ref="H12:H14"/>
    <mergeCell ref="I12:I14"/>
    <mergeCell ref="B12:B14"/>
    <mergeCell ref="A7:L7"/>
    <mergeCell ref="C8:G8"/>
    <mergeCell ref="A12:A19"/>
    <mergeCell ref="C12:C14"/>
    <mergeCell ref="D12:D14"/>
    <mergeCell ref="E12:E14"/>
    <mergeCell ref="H9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6.7109375" style="0" customWidth="1"/>
    <col min="2" max="2" width="29.28125" style="0" customWidth="1"/>
  </cols>
  <sheetData>
    <row r="1" spans="1:12" ht="12.7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3.5" customHeight="1" thickBot="1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>
      <c r="A5" s="30" t="s">
        <v>29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2.75">
      <c r="A6" s="34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45" customHeight="1">
      <c r="A8" s="35" t="s">
        <v>0</v>
      </c>
      <c r="B8" s="35" t="s">
        <v>14</v>
      </c>
      <c r="C8" s="21" t="s">
        <v>19</v>
      </c>
      <c r="D8" s="21"/>
      <c r="E8" s="21"/>
      <c r="F8" s="21"/>
      <c r="G8" s="21"/>
      <c r="H8" s="21" t="s">
        <v>17</v>
      </c>
      <c r="I8" s="21"/>
      <c r="J8" s="21"/>
      <c r="K8" s="21"/>
      <c r="L8" s="21"/>
    </row>
    <row r="9" spans="1:12" ht="12.75">
      <c r="A9" s="36"/>
      <c r="B9" s="36"/>
      <c r="C9" s="28" t="s">
        <v>1</v>
      </c>
      <c r="D9" s="33" t="s">
        <v>2</v>
      </c>
      <c r="E9" s="33"/>
      <c r="F9" s="33"/>
      <c r="G9" s="33"/>
      <c r="H9" s="28" t="s">
        <v>1</v>
      </c>
      <c r="I9" s="33" t="s">
        <v>2</v>
      </c>
      <c r="J9" s="33"/>
      <c r="K9" s="33"/>
      <c r="L9" s="33"/>
    </row>
    <row r="10" spans="1:12" ht="12.75">
      <c r="A10" s="37"/>
      <c r="B10" s="37"/>
      <c r="C10" s="29"/>
      <c r="D10" s="3" t="s">
        <v>3</v>
      </c>
      <c r="E10" s="3" t="s">
        <v>4</v>
      </c>
      <c r="F10" s="3" t="s">
        <v>5</v>
      </c>
      <c r="G10" s="3" t="s">
        <v>6</v>
      </c>
      <c r="H10" s="29"/>
      <c r="I10" s="3" t="s">
        <v>3</v>
      </c>
      <c r="J10" s="3" t="s">
        <v>4</v>
      </c>
      <c r="K10" s="3" t="s">
        <v>5</v>
      </c>
      <c r="L10" s="3" t="s">
        <v>6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22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21</v>
      </c>
      <c r="C12" s="25">
        <v>400.6</v>
      </c>
      <c r="D12" s="16">
        <v>0</v>
      </c>
      <c r="E12" s="16">
        <v>360.1</v>
      </c>
      <c r="F12" s="25">
        <v>40.5</v>
      </c>
      <c r="G12" s="16">
        <v>0</v>
      </c>
      <c r="H12" s="16">
        <v>400.6</v>
      </c>
      <c r="I12" s="16">
        <v>0</v>
      </c>
      <c r="J12" s="16">
        <v>360.1</v>
      </c>
      <c r="K12" s="16">
        <v>40.5</v>
      </c>
      <c r="L12" s="16">
        <v>0</v>
      </c>
    </row>
    <row r="13" spans="1:12" ht="12.75">
      <c r="A13" s="23"/>
      <c r="B13" s="19"/>
      <c r="C13" s="26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74.25" customHeight="1">
      <c r="A14" s="23"/>
      <c r="B14" s="19"/>
      <c r="C14" s="27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05" customHeight="1">
      <c r="A15" s="23"/>
      <c r="B15" s="6" t="s">
        <v>22</v>
      </c>
      <c r="C15" s="7">
        <v>1175.1</v>
      </c>
      <c r="D15" s="8">
        <v>0</v>
      </c>
      <c r="E15" s="8">
        <v>1054.9</v>
      </c>
      <c r="F15" s="8">
        <v>120.2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107.25" customHeight="1">
      <c r="A16" s="23"/>
      <c r="B16" s="6" t="s">
        <v>21</v>
      </c>
      <c r="C16" s="7">
        <v>1166.6</v>
      </c>
      <c r="D16" s="8">
        <v>0</v>
      </c>
      <c r="E16" s="8">
        <v>1048.6</v>
      </c>
      <c r="F16" s="7">
        <v>118</v>
      </c>
      <c r="G16" s="8">
        <v>0</v>
      </c>
      <c r="H16" s="8">
        <v>1166.6</v>
      </c>
      <c r="I16" s="8">
        <v>0</v>
      </c>
      <c r="J16" s="8">
        <v>1048.6</v>
      </c>
      <c r="K16" s="8">
        <v>118</v>
      </c>
      <c r="L16" s="8">
        <v>0</v>
      </c>
    </row>
    <row r="17" spans="1:12" ht="25.5" customHeight="1">
      <c r="A17" s="23"/>
      <c r="B17" s="6" t="s">
        <v>23</v>
      </c>
      <c r="C17" s="9">
        <v>537.4</v>
      </c>
      <c r="D17" s="10">
        <v>0</v>
      </c>
      <c r="E17" s="10">
        <v>0</v>
      </c>
      <c r="F17" s="9">
        <v>537.4</v>
      </c>
      <c r="G17" s="10">
        <v>0</v>
      </c>
      <c r="H17" s="10">
        <v>177.8</v>
      </c>
      <c r="I17" s="10">
        <v>0</v>
      </c>
      <c r="J17" s="10">
        <v>0</v>
      </c>
      <c r="K17" s="10">
        <v>177.8</v>
      </c>
      <c r="L17" s="10">
        <v>0</v>
      </c>
    </row>
    <row r="18" spans="1:12" ht="29.25" customHeight="1">
      <c r="A18" s="23"/>
      <c r="B18" s="5" t="s">
        <v>20</v>
      </c>
      <c r="C18" s="9">
        <v>30</v>
      </c>
      <c r="D18" s="10"/>
      <c r="E18" s="10">
        <v>0</v>
      </c>
      <c r="F18" s="9">
        <v>30</v>
      </c>
      <c r="G18" s="10">
        <v>0</v>
      </c>
      <c r="H18" s="9">
        <v>22</v>
      </c>
      <c r="I18" s="10">
        <v>0</v>
      </c>
      <c r="J18" s="10">
        <v>0</v>
      </c>
      <c r="K18" s="9">
        <v>22</v>
      </c>
      <c r="L18" s="10">
        <v>0</v>
      </c>
    </row>
    <row r="19" spans="1:12" ht="9.75" customHeight="1" hidden="1">
      <c r="A19" s="24"/>
      <c r="B19" s="4"/>
      <c r="C19" s="11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39" t="s">
        <v>12</v>
      </c>
      <c r="B20" s="40"/>
      <c r="C20" s="12">
        <f aca="true" t="shared" si="0" ref="C20:L20">SUM(C12:C19)</f>
        <v>3309.7</v>
      </c>
      <c r="D20" s="12">
        <f t="shared" si="0"/>
        <v>0</v>
      </c>
      <c r="E20" s="13">
        <f t="shared" si="0"/>
        <v>2463.6</v>
      </c>
      <c r="F20" s="12">
        <f t="shared" si="0"/>
        <v>846.0999999999999</v>
      </c>
      <c r="G20" s="12">
        <f t="shared" si="0"/>
        <v>0</v>
      </c>
      <c r="H20" s="12">
        <f t="shared" si="0"/>
        <v>1766.9999999999998</v>
      </c>
      <c r="I20" s="12">
        <f t="shared" si="0"/>
        <v>0</v>
      </c>
      <c r="J20" s="12">
        <f t="shared" si="0"/>
        <v>1408.6999999999998</v>
      </c>
      <c r="K20" s="12">
        <f t="shared" si="0"/>
        <v>358.3</v>
      </c>
      <c r="L20" s="12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38" t="s">
        <v>24</v>
      </c>
      <c r="B22" s="38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 thickBot="1">
      <c r="A23" s="38" t="s">
        <v>25</v>
      </c>
      <c r="B23" s="38"/>
      <c r="C23" s="14"/>
      <c r="D23" s="14"/>
      <c r="E23" s="14"/>
      <c r="F23" s="14"/>
      <c r="G23" s="14"/>
      <c r="H23" s="14"/>
      <c r="I23" s="14"/>
      <c r="J23" s="38" t="s">
        <v>26</v>
      </c>
      <c r="K23" s="38"/>
      <c r="L23" s="38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5"/>
      <c r="K24" s="15"/>
      <c r="L24" s="15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5"/>
      <c r="K25" s="15"/>
      <c r="L25" s="15"/>
    </row>
    <row r="26" spans="1:12" ht="13.5" thickBot="1">
      <c r="A26" s="38" t="s">
        <v>27</v>
      </c>
      <c r="B26" s="38"/>
      <c r="C26" s="14"/>
      <c r="D26" s="14"/>
      <c r="E26" s="14"/>
      <c r="F26" s="14"/>
      <c r="G26" s="14"/>
      <c r="H26" s="14"/>
      <c r="I26" s="14"/>
      <c r="J26" s="38" t="s">
        <v>28</v>
      </c>
      <c r="K26" s="38"/>
      <c r="L26" s="38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33">
    <mergeCell ref="A20:B20"/>
    <mergeCell ref="A22:B22"/>
    <mergeCell ref="A23:B23"/>
    <mergeCell ref="J23:L23"/>
    <mergeCell ref="A26:B26"/>
    <mergeCell ref="J26:L26"/>
    <mergeCell ref="G12:G14"/>
    <mergeCell ref="H12:H14"/>
    <mergeCell ref="I12:I14"/>
    <mergeCell ref="J12:J14"/>
    <mergeCell ref="K12:K14"/>
    <mergeCell ref="L12:L14"/>
    <mergeCell ref="A12:A19"/>
    <mergeCell ref="B12:B14"/>
    <mergeCell ref="C12:C14"/>
    <mergeCell ref="D12:D14"/>
    <mergeCell ref="E12:E14"/>
    <mergeCell ref="F12:F14"/>
    <mergeCell ref="A7:L7"/>
    <mergeCell ref="A8:A10"/>
    <mergeCell ref="B8:B10"/>
    <mergeCell ref="C8:G8"/>
    <mergeCell ref="H8:L8"/>
    <mergeCell ref="C9:C10"/>
    <mergeCell ref="D9:G9"/>
    <mergeCell ref="H9:H10"/>
    <mergeCell ref="I9:L9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7">
      <selection activeCell="N18" sqref="N18"/>
    </sheetView>
  </sheetViews>
  <sheetFormatPr defaultColWidth="9.140625" defaultRowHeight="12.75"/>
  <cols>
    <col min="1" max="1" width="16.7109375" style="0" customWidth="1"/>
    <col min="2" max="2" width="29.28125" style="0" customWidth="1"/>
  </cols>
  <sheetData>
    <row r="1" spans="1:12" ht="12.7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3.5" customHeight="1" thickBot="1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>
      <c r="A5" s="30" t="s">
        <v>30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2.75">
      <c r="A6" s="34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45" customHeight="1">
      <c r="A8" s="35" t="s">
        <v>0</v>
      </c>
      <c r="B8" s="35" t="s">
        <v>14</v>
      </c>
      <c r="C8" s="21" t="s">
        <v>19</v>
      </c>
      <c r="D8" s="21"/>
      <c r="E8" s="21"/>
      <c r="F8" s="21"/>
      <c r="G8" s="21"/>
      <c r="H8" s="21" t="s">
        <v>16</v>
      </c>
      <c r="I8" s="21"/>
      <c r="J8" s="21"/>
      <c r="K8" s="21"/>
      <c r="L8" s="21"/>
    </row>
    <row r="9" spans="1:12" ht="12.75">
      <c r="A9" s="36"/>
      <c r="B9" s="36"/>
      <c r="C9" s="28" t="s">
        <v>1</v>
      </c>
      <c r="D9" s="33" t="s">
        <v>2</v>
      </c>
      <c r="E9" s="33"/>
      <c r="F9" s="33"/>
      <c r="G9" s="33"/>
      <c r="H9" s="28" t="s">
        <v>1</v>
      </c>
      <c r="I9" s="33" t="s">
        <v>2</v>
      </c>
      <c r="J9" s="33"/>
      <c r="K9" s="33"/>
      <c r="L9" s="33"/>
    </row>
    <row r="10" spans="1:12" ht="12.75">
      <c r="A10" s="37"/>
      <c r="B10" s="37"/>
      <c r="C10" s="29"/>
      <c r="D10" s="3" t="s">
        <v>3</v>
      </c>
      <c r="E10" s="3" t="s">
        <v>4</v>
      </c>
      <c r="F10" s="3" t="s">
        <v>5</v>
      </c>
      <c r="G10" s="3" t="s">
        <v>6</v>
      </c>
      <c r="H10" s="29"/>
      <c r="I10" s="3" t="s">
        <v>3</v>
      </c>
      <c r="J10" s="3" t="s">
        <v>4</v>
      </c>
      <c r="K10" s="3" t="s">
        <v>5</v>
      </c>
      <c r="L10" s="3" t="s">
        <v>6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22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21</v>
      </c>
      <c r="C12" s="25">
        <v>400.6</v>
      </c>
      <c r="D12" s="16">
        <v>0</v>
      </c>
      <c r="E12" s="16">
        <v>360.1</v>
      </c>
      <c r="F12" s="25">
        <v>40.5</v>
      </c>
      <c r="G12" s="16">
        <v>0</v>
      </c>
      <c r="H12" s="16">
        <v>400.6</v>
      </c>
      <c r="I12" s="16">
        <v>0</v>
      </c>
      <c r="J12" s="16">
        <v>360.1</v>
      </c>
      <c r="K12" s="16">
        <v>40.5</v>
      </c>
      <c r="L12" s="16">
        <v>0</v>
      </c>
    </row>
    <row r="13" spans="1:12" ht="12.75">
      <c r="A13" s="23"/>
      <c r="B13" s="19"/>
      <c r="C13" s="26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74.25" customHeight="1">
      <c r="A14" s="23"/>
      <c r="B14" s="19"/>
      <c r="C14" s="27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05" customHeight="1">
      <c r="A15" s="23"/>
      <c r="B15" s="6" t="s">
        <v>22</v>
      </c>
      <c r="C15" s="7">
        <v>1175.1</v>
      </c>
      <c r="D15" s="8">
        <v>0</v>
      </c>
      <c r="E15" s="8">
        <v>1054.9</v>
      </c>
      <c r="F15" s="8">
        <v>120.2</v>
      </c>
      <c r="G15" s="8">
        <v>0</v>
      </c>
      <c r="H15" s="8">
        <v>1175.1</v>
      </c>
      <c r="I15" s="8">
        <v>0</v>
      </c>
      <c r="J15" s="8">
        <v>1054.9</v>
      </c>
      <c r="K15" s="8">
        <v>120.2</v>
      </c>
      <c r="L15" s="8">
        <v>0</v>
      </c>
    </row>
    <row r="16" spans="1:12" ht="107.25" customHeight="1">
      <c r="A16" s="23"/>
      <c r="B16" s="6" t="s">
        <v>21</v>
      </c>
      <c r="C16" s="7">
        <v>1166.6</v>
      </c>
      <c r="D16" s="8">
        <v>0</v>
      </c>
      <c r="E16" s="8">
        <v>1048.6</v>
      </c>
      <c r="F16" s="7">
        <v>118</v>
      </c>
      <c r="G16" s="8">
        <v>0</v>
      </c>
      <c r="H16" s="8">
        <v>1166.6</v>
      </c>
      <c r="I16" s="8">
        <v>0</v>
      </c>
      <c r="J16" s="8">
        <v>1048.6</v>
      </c>
      <c r="K16" s="8">
        <v>118</v>
      </c>
      <c r="L16" s="8">
        <v>0</v>
      </c>
    </row>
    <row r="17" spans="1:12" ht="25.5" customHeight="1">
      <c r="A17" s="23"/>
      <c r="B17" s="6" t="s">
        <v>23</v>
      </c>
      <c r="C17" s="9">
        <v>537.4</v>
      </c>
      <c r="D17" s="10">
        <v>0</v>
      </c>
      <c r="E17" s="10">
        <v>0</v>
      </c>
      <c r="F17" s="9">
        <v>537.4</v>
      </c>
      <c r="G17" s="10">
        <v>0</v>
      </c>
      <c r="H17" s="10">
        <v>307.4</v>
      </c>
      <c r="I17" s="10">
        <v>0</v>
      </c>
      <c r="J17" s="10">
        <v>0</v>
      </c>
      <c r="K17" s="10">
        <v>307.4</v>
      </c>
      <c r="L17" s="10">
        <v>0</v>
      </c>
    </row>
    <row r="18" spans="1:12" ht="29.25" customHeight="1">
      <c r="A18" s="23"/>
      <c r="B18" s="5" t="s">
        <v>20</v>
      </c>
      <c r="C18" s="9">
        <v>30</v>
      </c>
      <c r="D18" s="10"/>
      <c r="E18" s="10">
        <v>0</v>
      </c>
      <c r="F18" s="9">
        <v>30</v>
      </c>
      <c r="G18" s="10">
        <v>0</v>
      </c>
      <c r="H18" s="9">
        <v>22</v>
      </c>
      <c r="I18" s="10">
        <v>0</v>
      </c>
      <c r="J18" s="10">
        <v>0</v>
      </c>
      <c r="K18" s="9">
        <v>22</v>
      </c>
      <c r="L18" s="10">
        <v>0</v>
      </c>
    </row>
    <row r="19" spans="1:12" ht="9.75" customHeight="1" hidden="1">
      <c r="A19" s="24"/>
      <c r="B19" s="4"/>
      <c r="C19" s="11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39" t="s">
        <v>12</v>
      </c>
      <c r="B20" s="40"/>
      <c r="C20" s="12">
        <f aca="true" t="shared" si="0" ref="C20:L20">SUM(C12:C19)</f>
        <v>3309.7</v>
      </c>
      <c r="D20" s="12">
        <f t="shared" si="0"/>
        <v>0</v>
      </c>
      <c r="E20" s="13">
        <f t="shared" si="0"/>
        <v>2463.6</v>
      </c>
      <c r="F20" s="12">
        <f t="shared" si="0"/>
        <v>846.0999999999999</v>
      </c>
      <c r="G20" s="12">
        <f t="shared" si="0"/>
        <v>0</v>
      </c>
      <c r="H20" s="12">
        <f t="shared" si="0"/>
        <v>3071.7</v>
      </c>
      <c r="I20" s="12">
        <f t="shared" si="0"/>
        <v>0</v>
      </c>
      <c r="J20" s="12">
        <f t="shared" si="0"/>
        <v>2463.6</v>
      </c>
      <c r="K20" s="12">
        <f t="shared" si="0"/>
        <v>608.0999999999999</v>
      </c>
      <c r="L20" s="12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38" t="s">
        <v>24</v>
      </c>
      <c r="B22" s="38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 thickBot="1">
      <c r="A23" s="38" t="s">
        <v>25</v>
      </c>
      <c r="B23" s="38"/>
      <c r="C23" s="14"/>
      <c r="D23" s="14"/>
      <c r="E23" s="14"/>
      <c r="F23" s="14"/>
      <c r="G23" s="14"/>
      <c r="H23" s="14"/>
      <c r="I23" s="14"/>
      <c r="J23" s="38" t="s">
        <v>26</v>
      </c>
      <c r="K23" s="38"/>
      <c r="L23" s="38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5"/>
      <c r="K24" s="15"/>
      <c r="L24" s="15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5"/>
      <c r="K25" s="15"/>
      <c r="L25" s="15"/>
    </row>
    <row r="26" spans="1:12" ht="13.5" thickBot="1">
      <c r="A26" s="38" t="s">
        <v>27</v>
      </c>
      <c r="B26" s="38"/>
      <c r="C26" s="14"/>
      <c r="D26" s="14"/>
      <c r="E26" s="14"/>
      <c r="F26" s="14"/>
      <c r="G26" s="14"/>
      <c r="H26" s="14"/>
      <c r="I26" s="14"/>
      <c r="J26" s="38" t="s">
        <v>28</v>
      </c>
      <c r="K26" s="38"/>
      <c r="L26" s="38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33">
    <mergeCell ref="A20:B20"/>
    <mergeCell ref="A22:B22"/>
    <mergeCell ref="A23:B23"/>
    <mergeCell ref="J23:L23"/>
    <mergeCell ref="A26:B26"/>
    <mergeCell ref="J26:L26"/>
    <mergeCell ref="G12:G14"/>
    <mergeCell ref="H12:H14"/>
    <mergeCell ref="I12:I14"/>
    <mergeCell ref="J12:J14"/>
    <mergeCell ref="K12:K14"/>
    <mergeCell ref="L12:L14"/>
    <mergeCell ref="A12:A19"/>
    <mergeCell ref="B12:B14"/>
    <mergeCell ref="C12:C14"/>
    <mergeCell ref="D12:D14"/>
    <mergeCell ref="E12:E14"/>
    <mergeCell ref="F12:F14"/>
    <mergeCell ref="A7:L7"/>
    <mergeCell ref="A8:A10"/>
    <mergeCell ref="B8:B10"/>
    <mergeCell ref="C8:G8"/>
    <mergeCell ref="H8:L8"/>
    <mergeCell ref="C9:C10"/>
    <mergeCell ref="D9:G9"/>
    <mergeCell ref="H9:H10"/>
    <mergeCell ref="I9:L9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16.7109375" style="0" customWidth="1"/>
    <col min="2" max="2" width="29.28125" style="0" customWidth="1"/>
  </cols>
  <sheetData>
    <row r="1" spans="1:12" ht="12.7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3.5" customHeight="1" thickBot="1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>
      <c r="A5" s="30" t="s">
        <v>31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2.75">
      <c r="A6" s="34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45" customHeight="1">
      <c r="A8" s="35" t="s">
        <v>0</v>
      </c>
      <c r="B8" s="35" t="s">
        <v>14</v>
      </c>
      <c r="C8" s="21" t="s">
        <v>19</v>
      </c>
      <c r="D8" s="21"/>
      <c r="E8" s="21"/>
      <c r="F8" s="21"/>
      <c r="G8" s="21"/>
      <c r="H8" s="21" t="s">
        <v>32</v>
      </c>
      <c r="I8" s="21"/>
      <c r="J8" s="21"/>
      <c r="K8" s="21"/>
      <c r="L8" s="21"/>
    </row>
    <row r="9" spans="1:12" ht="12.75">
      <c r="A9" s="36"/>
      <c r="B9" s="36"/>
      <c r="C9" s="28" t="s">
        <v>1</v>
      </c>
      <c r="D9" s="33" t="s">
        <v>2</v>
      </c>
      <c r="E9" s="33"/>
      <c r="F9" s="33"/>
      <c r="G9" s="33"/>
      <c r="H9" s="28" t="s">
        <v>1</v>
      </c>
      <c r="I9" s="33" t="s">
        <v>2</v>
      </c>
      <c r="J9" s="33"/>
      <c r="K9" s="33"/>
      <c r="L9" s="33"/>
    </row>
    <row r="10" spans="1:12" ht="12.75">
      <c r="A10" s="37"/>
      <c r="B10" s="37"/>
      <c r="C10" s="29"/>
      <c r="D10" s="3" t="s">
        <v>3</v>
      </c>
      <c r="E10" s="3" t="s">
        <v>4</v>
      </c>
      <c r="F10" s="3" t="s">
        <v>5</v>
      </c>
      <c r="G10" s="3" t="s">
        <v>6</v>
      </c>
      <c r="H10" s="29"/>
      <c r="I10" s="3" t="s">
        <v>3</v>
      </c>
      <c r="J10" s="3" t="s">
        <v>4</v>
      </c>
      <c r="K10" s="3" t="s">
        <v>5</v>
      </c>
      <c r="L10" s="3" t="s">
        <v>6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22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21</v>
      </c>
      <c r="C12" s="25">
        <v>400.6</v>
      </c>
      <c r="D12" s="16">
        <v>0</v>
      </c>
      <c r="E12" s="16">
        <v>360.1</v>
      </c>
      <c r="F12" s="25">
        <v>40.5</v>
      </c>
      <c r="G12" s="16">
        <v>0</v>
      </c>
      <c r="H12" s="16">
        <v>400.6</v>
      </c>
      <c r="I12" s="16">
        <v>0</v>
      </c>
      <c r="J12" s="16">
        <v>360.1</v>
      </c>
      <c r="K12" s="16">
        <v>40.5</v>
      </c>
      <c r="L12" s="16">
        <v>0</v>
      </c>
    </row>
    <row r="13" spans="1:12" ht="12.75">
      <c r="A13" s="23"/>
      <c r="B13" s="19"/>
      <c r="C13" s="26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74.25" customHeight="1">
      <c r="A14" s="23"/>
      <c r="B14" s="19"/>
      <c r="C14" s="27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05" customHeight="1">
      <c r="A15" s="23"/>
      <c r="B15" s="6" t="s">
        <v>22</v>
      </c>
      <c r="C15" s="7">
        <v>1175.1</v>
      </c>
      <c r="D15" s="8">
        <v>0</v>
      </c>
      <c r="E15" s="8">
        <v>1054.9</v>
      </c>
      <c r="F15" s="8">
        <v>120.2</v>
      </c>
      <c r="G15" s="8">
        <v>0</v>
      </c>
      <c r="H15" s="8">
        <v>1175.1</v>
      </c>
      <c r="I15" s="8">
        <v>0</v>
      </c>
      <c r="J15" s="8">
        <v>1054.9</v>
      </c>
      <c r="K15" s="8">
        <v>120.2</v>
      </c>
      <c r="L15" s="8">
        <v>0</v>
      </c>
    </row>
    <row r="16" spans="1:12" ht="107.25" customHeight="1">
      <c r="A16" s="23"/>
      <c r="B16" s="6" t="s">
        <v>21</v>
      </c>
      <c r="C16" s="7">
        <v>1166.6</v>
      </c>
      <c r="D16" s="8">
        <v>0</v>
      </c>
      <c r="E16" s="8">
        <v>1048.6</v>
      </c>
      <c r="F16" s="7">
        <v>118</v>
      </c>
      <c r="G16" s="8">
        <v>0</v>
      </c>
      <c r="H16" s="8">
        <v>1166.6</v>
      </c>
      <c r="I16" s="8">
        <v>0</v>
      </c>
      <c r="J16" s="8">
        <v>1048.6</v>
      </c>
      <c r="K16" s="8">
        <v>118</v>
      </c>
      <c r="L16" s="8">
        <v>0</v>
      </c>
    </row>
    <row r="17" spans="1:12" ht="25.5" customHeight="1">
      <c r="A17" s="23"/>
      <c r="B17" s="6" t="s">
        <v>23</v>
      </c>
      <c r="C17" s="9">
        <v>520.6</v>
      </c>
      <c r="D17" s="10">
        <v>0</v>
      </c>
      <c r="E17" s="10">
        <v>0</v>
      </c>
      <c r="F17" s="9">
        <f>C17</f>
        <v>520.6</v>
      </c>
      <c r="G17" s="10">
        <v>0</v>
      </c>
      <c r="H17" s="10">
        <v>509.1</v>
      </c>
      <c r="I17" s="10">
        <v>0</v>
      </c>
      <c r="J17" s="10">
        <v>0</v>
      </c>
      <c r="K17" s="10">
        <f>H17</f>
        <v>509.1</v>
      </c>
      <c r="L17" s="10">
        <v>0</v>
      </c>
    </row>
    <row r="18" spans="1:12" ht="29.25" customHeight="1">
      <c r="A18" s="23"/>
      <c r="B18" s="5" t="s">
        <v>20</v>
      </c>
      <c r="C18" s="9">
        <v>22</v>
      </c>
      <c r="D18" s="10"/>
      <c r="E18" s="10">
        <v>0</v>
      </c>
      <c r="F18" s="9">
        <f>C18</f>
        <v>22</v>
      </c>
      <c r="G18" s="10">
        <v>0</v>
      </c>
      <c r="H18" s="9">
        <v>22</v>
      </c>
      <c r="I18" s="10">
        <v>0</v>
      </c>
      <c r="J18" s="10">
        <v>0</v>
      </c>
      <c r="K18" s="9">
        <v>22</v>
      </c>
      <c r="L18" s="10">
        <v>0</v>
      </c>
    </row>
    <row r="19" spans="1:12" ht="9.75" customHeight="1" hidden="1">
      <c r="A19" s="24"/>
      <c r="B19" s="4"/>
      <c r="C19" s="11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39" t="s">
        <v>12</v>
      </c>
      <c r="B20" s="40"/>
      <c r="C20" s="12">
        <f aca="true" t="shared" si="0" ref="C20:L20">SUM(C12:C19)</f>
        <v>3284.8999999999996</v>
      </c>
      <c r="D20" s="12">
        <f t="shared" si="0"/>
        <v>0</v>
      </c>
      <c r="E20" s="13">
        <f t="shared" si="0"/>
        <v>2463.6</v>
      </c>
      <c r="F20" s="12">
        <f t="shared" si="0"/>
        <v>821.3</v>
      </c>
      <c r="G20" s="12">
        <f t="shared" si="0"/>
        <v>0</v>
      </c>
      <c r="H20" s="12">
        <f t="shared" si="0"/>
        <v>3273.3999999999996</v>
      </c>
      <c r="I20" s="12">
        <f t="shared" si="0"/>
        <v>0</v>
      </c>
      <c r="J20" s="12">
        <f t="shared" si="0"/>
        <v>2463.6</v>
      </c>
      <c r="K20" s="12">
        <f t="shared" si="0"/>
        <v>809.8</v>
      </c>
      <c r="L20" s="12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38" t="s">
        <v>24</v>
      </c>
      <c r="B22" s="38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 thickBot="1">
      <c r="A23" s="38" t="s">
        <v>25</v>
      </c>
      <c r="B23" s="38"/>
      <c r="C23" s="14"/>
      <c r="D23" s="14"/>
      <c r="E23" s="14"/>
      <c r="F23" s="14"/>
      <c r="G23" s="14"/>
      <c r="H23" s="14"/>
      <c r="I23" s="14"/>
      <c r="J23" s="38" t="s">
        <v>26</v>
      </c>
      <c r="K23" s="38"/>
      <c r="L23" s="38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5"/>
      <c r="K24" s="15"/>
      <c r="L24" s="15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5"/>
      <c r="K25" s="15"/>
      <c r="L25" s="15"/>
    </row>
    <row r="26" spans="1:12" ht="13.5" thickBot="1">
      <c r="A26" s="38" t="s">
        <v>27</v>
      </c>
      <c r="B26" s="38"/>
      <c r="C26" s="14"/>
      <c r="D26" s="14"/>
      <c r="E26" s="14"/>
      <c r="F26" s="14"/>
      <c r="G26" s="14"/>
      <c r="H26" s="14"/>
      <c r="I26" s="14"/>
      <c r="J26" s="38" t="s">
        <v>28</v>
      </c>
      <c r="K26" s="38"/>
      <c r="L26" s="38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33">
    <mergeCell ref="A20:B20"/>
    <mergeCell ref="A22:B22"/>
    <mergeCell ref="A23:B23"/>
    <mergeCell ref="J23:L23"/>
    <mergeCell ref="A26:B26"/>
    <mergeCell ref="J26:L26"/>
    <mergeCell ref="G12:G14"/>
    <mergeCell ref="H12:H14"/>
    <mergeCell ref="I12:I14"/>
    <mergeCell ref="J12:J14"/>
    <mergeCell ref="K12:K14"/>
    <mergeCell ref="L12:L14"/>
    <mergeCell ref="A12:A19"/>
    <mergeCell ref="B12:B14"/>
    <mergeCell ref="C12:C14"/>
    <mergeCell ref="D12:D14"/>
    <mergeCell ref="E12:E14"/>
    <mergeCell ref="F12:F14"/>
    <mergeCell ref="A7:L7"/>
    <mergeCell ref="A8:A10"/>
    <mergeCell ref="B8:B10"/>
    <mergeCell ref="C8:G8"/>
    <mergeCell ref="H8:L8"/>
    <mergeCell ref="C9:C10"/>
    <mergeCell ref="D9:G9"/>
    <mergeCell ref="H9:H10"/>
    <mergeCell ref="I9:L9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2022-10-10T12:10:41Z</cp:lastPrinted>
  <dcterms:created xsi:type="dcterms:W3CDTF">1996-10-08T23:32:33Z</dcterms:created>
  <dcterms:modified xsi:type="dcterms:W3CDTF">2023-01-12T07:51:08Z</dcterms:modified>
  <cp:category/>
  <cp:version/>
  <cp:contentType/>
  <cp:contentStatus/>
</cp:coreProperties>
</file>