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'Доходы'!$A$95</definedName>
    <definedName name="REND_1" localSheetId="2">'Источники'!$A$25</definedName>
    <definedName name="REND_1" localSheetId="1">'Расходы'!$A$313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<sst xmlns="http://schemas.openxmlformats.org/spreadsheetml/2006/main" count="1302" uniqueCount="594">
  <si>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</si>
  <si>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</si>
  <si>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</si>
  <si>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</si>
  <si>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</si>
  <si>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</si>
  <si>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</si>
  <si>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</si>
  <si>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</si>
  <si>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</si>
  <si>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</si>
  <si>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</si>
  <si>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</si>
  <si>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</si>
  <si>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</si>
  <si>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</si>
  <si>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</si>
  <si>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</si>
  <si>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</si>
  <si>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</si>
  <si>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</si>
  <si>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</si>
  <si>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</si>
  <si>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</si>
  <si>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</si>
  <si>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</si>
  <si>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</si>
  <si>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</si>
  <si>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</si>
  <si>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</si>
  <si>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</si>
  <si>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01.10.2015 г.</t>
  </si>
  <si>
    <t>01.10.2015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</si>
  <si>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</si>
  <si>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Коськовское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</si>
  <si>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</si>
  <si>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</si>
  <si>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</si>
  <si>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931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</si>
  <si>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</si>
  <si>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</si>
  <si>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</si>
  <si>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</si>
  <si>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</si>
  <si>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</si>
  <si>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</si>
  <si>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</si>
  <si>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</si>
  <si>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</si>
  <si>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</si>
  <si>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</si>
  <si>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</si>
  <si>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</si>
  <si>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</si>
  <si>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</si>
  <si>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</si>
  <si>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</si>
  <si>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</si>
  <si>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</si>
  <si>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</si>
  <si>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</si>
  <si>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</si>
  <si>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</si>
  <si>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</si>
  <si>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</si>
  <si>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</si>
  <si>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</si>
  <si>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</si>
  <si>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</si>
  <si>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</si>
  <si>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</si>
  <si>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</si>
  <si>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</si>
  <si>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</si>
  <si>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</si>
  <si>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</si>
  <si>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</si>
  <si>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</si>
  <si>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</si>
  <si>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</si>
  <si>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</si>
  <si>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</si>
  <si>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</si>
  <si>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</si>
  <si>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</si>
  <si>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</si>
  <si>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</si>
  <si>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</si>
  <si>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</si>
  <si>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</si>
  <si>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</si>
  <si>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</si>
  <si>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</si>
  <si>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</si>
  <si>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000 10601030103000 110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</si>
  <si>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</si>
  <si>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</si>
  <si>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</si>
  <si>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</si>
  <si>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</si>
  <si>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</si>
  <si>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</si>
  <si>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</si>
  <si>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</si>
  <si>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</si>
  <si>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</si>
  <si>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</si>
  <si>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</si>
  <si>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</si>
  <si>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</si>
  <si>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</si>
  <si>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</si>
  <si>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</si>
  <si>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</si>
  <si>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</si>
  <si>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</si>
  <si>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</si>
  <si>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</si>
  <si>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</si>
  <si>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</si>
  <si>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</si>
  <si>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</si>
  <si>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</si>
  <si>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</si>
  <si>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</si>
  <si>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</si>
  <si>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</si>
  <si>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</si>
  <si>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</si>
  <si>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</si>
  <si>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</si>
  <si>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</si>
  <si>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</si>
  <si>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</si>
  <si>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</si>
  <si>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</si>
  <si>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</si>
  <si>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</si>
  <si>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</si>
  <si>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</si>
  <si>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</si>
  <si>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</si>
  <si>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</si>
  <si>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</si>
  <si>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</si>
  <si>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</si>
  <si>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</si>
  <si>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</si>
  <si>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</si>
  <si>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</si>
  <si>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</si>
  <si>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</si>
  <si>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</si>
  <si>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</si>
  <si>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</si>
  <si>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</si>
  <si>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</si>
  <si>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</si>
  <si>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</si>
  <si>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</si>
  <si>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</si>
  <si>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</si>
  <si>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</si>
  <si>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</si>
  <si>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</si>
  <si>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</si>
  <si>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</si>
  <si>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</si>
  <si>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</si>
  <si>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</si>
  <si>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</si>
  <si>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</si>
  <si>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</si>
  <si>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</si>
  <si>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</si>
  <si>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</si>
  <si>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</si>
  <si>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</si>
  <si>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</si>
  <si>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</si>
  <si>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</si>
  <si>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</si>
  <si>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</si>
  <si>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</si>
  <si>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</si>
  <si>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</si>
  <si>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</si>
  <si>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</si>
  <si>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</si>
  <si>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</si>
  <si>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</si>
  <si>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</si>
  <si>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</si>
  <si>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</si>
  <si>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</si>
  <si>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</si>
  <si>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</si>
  <si>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</si>
  <si>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</si>
  <si>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</si>
  <si>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</si>
  <si>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</si>
  <si>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</si>
  <si>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</si>
  <si>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</si>
  <si>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</si>
  <si>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</si>
  <si>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</si>
  <si>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</si>
  <si>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</si>
  <si>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</si>
  <si>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</si>
  <si>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</si>
  <si>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</si>
  <si>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</si>
  <si>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</si>
  <si>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</si>
  <si>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</si>
  <si>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</si>
  <si>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</si>
  <si>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</si>
  <si>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</si>
  <si>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</si>
  <si>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</si>
  <si>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</si>
  <si>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</si>
  <si>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</si>
  <si>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</si>
  <si>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</si>
  <si>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</si>
  <si>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</si>
  <si>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</si>
  <si>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</si>
  <si>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</si>
  <si>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</si>
  <si>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</si>
  <si>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</si>
  <si>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</si>
  <si>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</si>
  <si>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</si>
  <si>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</si>
  <si>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</si>
  <si>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</si>
  <si>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</si>
  <si>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</si>
  <si>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</si>
  <si>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</si>
  <si>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</si>
  <si>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</si>
  <si>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</si>
  <si>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</si>
  <si>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</si>
  <si>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</si>
  <si>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</si>
  <si>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</si>
  <si>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</si>
  <si>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</si>
  <si>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</si>
  <si>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</si>
  <si>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</si>
  <si>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</si>
  <si>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</si>
  <si>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</si>
  <si>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</si>
  <si>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</si>
  <si>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</si>
  <si>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</si>
  <si>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</si>
  <si>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</si>
  <si>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</si>
  <si>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</si>
  <si>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</si>
  <si>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</si>
  <si>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</si>
  <si>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</si>
  <si>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</si>
  <si>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</si>
  <si>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</si>
  <si>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</si>
  <si>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</si>
  <si>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</si>
  <si>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</si>
  <si>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</si>
  <si>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</si>
  <si>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</si>
  <si>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</si>
  <si>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</si>
  <si>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</si>
  <si>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</si>
  <si>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</si>
  <si>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</si>
  <si>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</si>
  <si>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</si>
  <si>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</si>
  <si>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</si>
  <si>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</si>
  <si>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</si>
  <si>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</si>
  <si>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</si>
  <si>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</si>
  <si>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</si>
  <si>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</si>
  <si>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</si>
  <si>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</si>
  <si>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</si>
  <si>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</si>
  <si>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</si>
  <si>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</si>
  <si>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</si>
  <si>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</si>
  <si>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</si>
  <si>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</si>
  <si>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</si>
  <si>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</si>
  <si>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</si>
  <si>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</si>
  <si>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</si>
  <si>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</si>
  <si>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</si>
  <si>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</si>
  <si>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</si>
  <si>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</si>
  <si>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</si>
  <si>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</si>
  <si>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</si>
  <si>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</si>
  <si>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</si>
  <si>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</si>
  <si>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</si>
  <si>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</si>
  <si>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</si>
  <si>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</si>
  <si>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</si>
  <si>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</si>
  <si>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</si>
  <si>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</si>
  <si>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</si>
  <si>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</si>
  <si>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</si>
  <si>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</si>
  <si>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</si>
  <si>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</si>
  <si>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</si>
  <si>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</si>
  <si>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</si>
  <si>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</si>
  <si>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</si>
  <si>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</si>
  <si>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</si>
  <si>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</si>
  <si>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</si>
  <si>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</si>
  <si>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</si>
  <si>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</si>
  <si>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</si>
  <si>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</si>
  <si>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</si>
  <si>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</si>
  <si>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</si>
  <si>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</si>
  <si>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</si>
  <si>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</si>
  <si>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</si>
  <si>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</si>
  <si>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</si>
  <si>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</si>
  <si>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</si>
  <si>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</si>
  <si>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</si>
  <si>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</si>
  <si>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</si>
  <si>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</si>
  <si>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</si>
  <si>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</si>
  <si>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</si>
  <si>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</si>
  <si>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</si>
  <si>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</si>
  <si>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</si>
  <si>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</si>
  <si>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</si>
  <si>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</si>
  <si>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</si>
  <si>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</si>
  <si>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</si>
  <si>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</si>
  <si>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</si>
  <si>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</si>
  <si>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</si>
  <si>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</si>
  <si>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</si>
  <si>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</si>
  <si>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</si>
  <si>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</si>
  <si>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</si>
  <si>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</si>
  <si>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</si>
  <si>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</si>
  <si>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</si>
  <si>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</si>
  <si>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</si>
  <si>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</si>
  <si>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</si>
  <si>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</si>
  <si>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</si>
  <si>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</si>
  <si>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</si>
  <si>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</si>
  <si>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000 0500 0000000 243 300 </t>
  </si>
  <si>
    <t xml:space="preserve">000 0500 0000000 243 310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</si>
  <si>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</si>
  <si>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</si>
  <si>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</si>
  <si>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</si>
  <si>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</si>
  <si>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</si>
  <si>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</si>
  <si>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</si>
  <si>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</si>
  <si>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</si>
  <si>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</si>
  <si>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</si>
  <si>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</si>
  <si>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</si>
  <si>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</si>
  <si>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</si>
  <si>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</si>
  <si>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</si>
  <si>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</si>
  <si>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</si>
  <si>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</si>
  <si>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</si>
  <si>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</si>
  <si>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000 0502 0000000 243 300 </t>
  </si>
  <si>
    <t xml:space="preserve">000 0502 0000000 244 000 </t>
  </si>
  <si>
    <t xml:space="preserve">000 0502 0000000 244 200 </t>
  </si>
  <si>
    <t xml:space="preserve">000 0502 0000000 244 300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</si>
  <si>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</si>
  <si>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</si>
  <si>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</si>
  <si>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</si>
  <si>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</si>
  <si>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</si>
  <si>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</si>
  <si>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</si>
  <si>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</si>
  <si>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</si>
  <si>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</si>
  <si>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</si>
  <si>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</si>
  <si>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</si>
  <si>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</si>
  <si>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</si>
  <si>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</si>
  <si>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</si>
  <si>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</si>
  <si>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</si>
  <si>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</si>
  <si>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</si>
  <si>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</si>
  <si>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000 0800 0000000 120 000 </t>
  </si>
  <si>
    <t xml:space="preserve">000 0800 0000000 122 000 </t>
  </si>
  <si>
    <t xml:space="preserve">000 0800 0000000 122 200 </t>
  </si>
  <si>
    <t xml:space="preserve">000 0800 0000000 122 220 </t>
  </si>
  <si>
    <t xml:space="preserve">000 0800 0000000 122 222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</si>
  <si>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</si>
  <si>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</si>
  <si>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</si>
  <si>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</si>
  <si>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</si>
  <si>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</si>
  <si>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</si>
  <si>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</si>
  <si>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</si>
  <si>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</si>
  <si>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</si>
  <si>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</si>
  <si>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</si>
  <si>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</si>
  <si>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</si>
  <si>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</si>
  <si>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</si>
  <si>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</si>
  <si>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</si>
  <si>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</si>
  <si>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</si>
  <si>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</si>
  <si>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</si>
  <si>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</si>
  <si>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</si>
  <si>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</si>
  <si>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</si>
  <si>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</si>
  <si>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</si>
  <si>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</si>
  <si>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</si>
  <si>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</si>
  <si>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</si>
  <si>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</si>
  <si>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000 0801 0000000 120 000 </t>
  </si>
  <si>
    <t xml:space="preserve">000 0801 0000000 122 000 </t>
  </si>
  <si>
    <t xml:space="preserve">000 0801 0000000 122 200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</si>
  <si>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</si>
  <si>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</si>
  <si>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</si>
  <si>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</si>
  <si>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000 0801 0000000 242 300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</si>
  <si>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</si>
  <si>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</si>
  <si>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</si>
  <si>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</si>
  <si>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</si>
  <si>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</si>
  <si>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</si>
  <si>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</si>
  <si>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</si>
  <si>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</si>
  <si>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</si>
  <si>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</si>
  <si>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</si>
  <si>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</si>
  <si>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</si>
  <si>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</si>
  <si>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</si>
  <si>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</si>
  <si>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</si>
  <si>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</si>
  <si>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</si>
  <si>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</si>
  <si>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</si>
  <si>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</si>
  <si>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</si>
  <si>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</si>
  <si>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</si>
  <si>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</si>
  <si>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</si>
  <si>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</si>
  <si>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</si>
  <si>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</si>
  <si>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</si>
  <si>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</si>
  <si>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</si>
  <si>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</si>
  <si>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</si>
  <si>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</si>
  <si>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</si>
  <si>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000 1100 0000000 244 290 </t>
  </si>
  <si>
    <t xml:space="preserve">000 1100 0000000 244 300 </t>
  </si>
  <si>
    <t xml:space="preserve">000 1100 0000000 244 340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</si>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</sst>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tabSelected="1" zoomScalePageLayoutView="0" workbookViewId="0" topLeftCell="A88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9"/>
      <c r="B1" s="109"/>
      <c r="C1" s="109"/>
      <c r="D1" s="109"/>
      <c r="E1" s="3"/>
      <c r="F1" s="4"/>
      <c r="H1" s="1" t="s">
        <v>30</v>
      </c>
    </row>
    <row r="2" spans="1:6" ht="15.75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33.75" customHeight="1">
      <c r="A7" s="6" t="s">
        <v>14</v>
      </c>
      <c r="B7" s="114" t="s">
        <v>34</v>
      </c>
      <c r="C7" s="114"/>
      <c r="D7" s="114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6"/>
      <c r="B12" s="119"/>
      <c r="C12" s="119"/>
      <c r="D12" s="104"/>
      <c r="E12" s="104"/>
      <c r="F12" s="107"/>
    </row>
    <row r="13" spans="1:6" ht="3" customHeight="1">
      <c r="A13" s="116"/>
      <c r="B13" s="119"/>
      <c r="C13" s="119"/>
      <c r="D13" s="104"/>
      <c r="E13" s="104"/>
      <c r="F13" s="107"/>
    </row>
    <row r="14" spans="1:6" ht="3" customHeight="1">
      <c r="A14" s="116"/>
      <c r="B14" s="119"/>
      <c r="C14" s="119"/>
      <c r="D14" s="104"/>
      <c r="E14" s="104"/>
      <c r="F14" s="107"/>
    </row>
    <row r="15" spans="1:6" ht="3" customHeight="1">
      <c r="A15" s="116"/>
      <c r="B15" s="119"/>
      <c r="C15" s="119"/>
      <c r="D15" s="104"/>
      <c r="E15" s="104"/>
      <c r="F15" s="107"/>
    </row>
    <row r="16" spans="1:6" ht="3" customHeight="1">
      <c r="A16" s="116"/>
      <c r="B16" s="119"/>
      <c r="C16" s="119"/>
      <c r="D16" s="104"/>
      <c r="E16" s="104"/>
      <c r="F16" s="107"/>
    </row>
    <row r="17" spans="1:6" ht="23.25" customHeight="1">
      <c r="A17" s="117"/>
      <c r="B17" s="120"/>
      <c r="C17" s="120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15056827.5</v>
      </c>
      <c r="E19" s="38">
        <v>11876548.94</v>
      </c>
      <c r="F19" s="39">
        <f>IF(OR(D19="-",E19=D19),"-",D19-IF(E19="-",0,E19))</f>
        <v>3180278.5600000005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1369600</v>
      </c>
      <c r="E21" s="47">
        <v>1310414.81</v>
      </c>
      <c r="F21" s="49">
        <f aca="true" t="shared" si="0" ref="F21:F52">IF(OR(D21="-",E21=D21),"-",D21-IF(E21="-",0,E21))</f>
        <v>59185.189999999944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136400.1</v>
      </c>
      <c r="E22" s="47">
        <v>88302.23</v>
      </c>
      <c r="F22" s="49">
        <f t="shared" si="0"/>
        <v>48097.87000000001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136400.1</v>
      </c>
      <c r="E23" s="47">
        <v>88302.23</v>
      </c>
      <c r="F23" s="49">
        <f t="shared" si="0"/>
        <v>48097.87000000001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134814.76</v>
      </c>
      <c r="E24" s="47">
        <v>86716.89</v>
      </c>
      <c r="F24" s="49">
        <f t="shared" si="0"/>
        <v>48097.87000000001</v>
      </c>
    </row>
    <row r="25" spans="1:6" ht="67.5">
      <c r="A25" s="102" t="s">
        <v>53</v>
      </c>
      <c r="B25" s="45" t="s">
        <v>10</v>
      </c>
      <c r="C25" s="82" t="s">
        <v>54</v>
      </c>
      <c r="D25" s="47">
        <v>134814.76</v>
      </c>
      <c r="E25" s="47">
        <v>86716.89</v>
      </c>
      <c r="F25" s="49">
        <f t="shared" si="0"/>
        <v>48097.87000000001</v>
      </c>
    </row>
    <row r="26" spans="1:6" ht="33.75">
      <c r="A26" s="51" t="s">
        <v>55</v>
      </c>
      <c r="B26" s="45" t="s">
        <v>10</v>
      </c>
      <c r="C26" s="82" t="s">
        <v>56</v>
      </c>
      <c r="D26" s="47">
        <v>1585.34</v>
      </c>
      <c r="E26" s="47">
        <v>1585.34</v>
      </c>
      <c r="F26" s="49" t="str">
        <f t="shared" si="0"/>
        <v>-</v>
      </c>
    </row>
    <row r="27" spans="1:6" ht="45">
      <c r="A27" s="51" t="s">
        <v>57</v>
      </c>
      <c r="B27" s="45" t="s">
        <v>10</v>
      </c>
      <c r="C27" s="82" t="s">
        <v>58</v>
      </c>
      <c r="D27" s="47">
        <v>1432.7</v>
      </c>
      <c r="E27" s="47">
        <v>1432.7</v>
      </c>
      <c r="F27" s="49" t="str">
        <f t="shared" si="0"/>
        <v>-</v>
      </c>
    </row>
    <row r="28" spans="1:6" ht="45">
      <c r="A28" s="51" t="s">
        <v>59</v>
      </c>
      <c r="B28" s="45" t="s">
        <v>10</v>
      </c>
      <c r="C28" s="82" t="s">
        <v>60</v>
      </c>
      <c r="D28" s="47">
        <v>52.64</v>
      </c>
      <c r="E28" s="47">
        <v>52.64</v>
      </c>
      <c r="F28" s="49" t="str">
        <f t="shared" si="0"/>
        <v>-</v>
      </c>
    </row>
    <row r="29" spans="1:6" ht="45">
      <c r="A29" s="51" t="s">
        <v>61</v>
      </c>
      <c r="B29" s="45" t="s">
        <v>10</v>
      </c>
      <c r="C29" s="82" t="s">
        <v>62</v>
      </c>
      <c r="D29" s="47">
        <v>100</v>
      </c>
      <c r="E29" s="47">
        <v>100</v>
      </c>
      <c r="F29" s="49" t="str">
        <f t="shared" si="0"/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>
        <v>428200</v>
      </c>
      <c r="E30" s="47">
        <v>538711.7</v>
      </c>
      <c r="F30" s="49">
        <f t="shared" si="0"/>
        <v>-110511.69999999995</v>
      </c>
    </row>
    <row r="31" spans="1:6" ht="22.5">
      <c r="A31" s="51" t="s">
        <v>65</v>
      </c>
      <c r="B31" s="45" t="s">
        <v>10</v>
      </c>
      <c r="C31" s="82" t="s">
        <v>66</v>
      </c>
      <c r="D31" s="47">
        <v>428200</v>
      </c>
      <c r="E31" s="47">
        <v>538711.7</v>
      </c>
      <c r="F31" s="49">
        <f t="shared" si="0"/>
        <v>-110511.69999999995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128500</v>
      </c>
      <c r="E32" s="47">
        <v>184884.75</v>
      </c>
      <c r="F32" s="49">
        <f t="shared" si="0"/>
        <v>-56384.75</v>
      </c>
    </row>
    <row r="33" spans="1:6" ht="45">
      <c r="A33" s="51" t="s">
        <v>69</v>
      </c>
      <c r="B33" s="45" t="s">
        <v>10</v>
      </c>
      <c r="C33" s="82" t="s">
        <v>70</v>
      </c>
      <c r="D33" s="47">
        <v>8600</v>
      </c>
      <c r="E33" s="47">
        <v>5020.91</v>
      </c>
      <c r="F33" s="49">
        <f t="shared" si="0"/>
        <v>3579.09</v>
      </c>
    </row>
    <row r="34" spans="1:6" ht="45">
      <c r="A34" s="51" t="s">
        <v>71</v>
      </c>
      <c r="B34" s="45" t="s">
        <v>10</v>
      </c>
      <c r="C34" s="82" t="s">
        <v>72</v>
      </c>
      <c r="D34" s="47">
        <v>291100</v>
      </c>
      <c r="E34" s="47">
        <v>370933.01</v>
      </c>
      <c r="F34" s="49">
        <f t="shared" si="0"/>
        <v>-79833.01000000001</v>
      </c>
    </row>
    <row r="35" spans="1:6" ht="45">
      <c r="A35" s="51" t="s">
        <v>73</v>
      </c>
      <c r="B35" s="45" t="s">
        <v>10</v>
      </c>
      <c r="C35" s="82" t="s">
        <v>74</v>
      </c>
      <c r="D35" s="47" t="s">
        <v>75</v>
      </c>
      <c r="E35" s="47">
        <v>-22126.97</v>
      </c>
      <c r="F35" s="49" t="str">
        <f t="shared" si="0"/>
        <v>-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34700</v>
      </c>
      <c r="E36" s="47" t="s">
        <v>75</v>
      </c>
      <c r="F36" s="49">
        <f t="shared" si="0"/>
        <v>34700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34700</v>
      </c>
      <c r="E37" s="47" t="s">
        <v>75</v>
      </c>
      <c r="F37" s="49">
        <f t="shared" si="0"/>
        <v>34700</v>
      </c>
    </row>
    <row r="38" spans="1:6" ht="12.75">
      <c r="A38" s="51" t="s">
        <v>78</v>
      </c>
      <c r="B38" s="45" t="s">
        <v>10</v>
      </c>
      <c r="C38" s="82" t="s">
        <v>80</v>
      </c>
      <c r="D38" s="47">
        <v>34700</v>
      </c>
      <c r="E38" s="47" t="s">
        <v>75</v>
      </c>
      <c r="F38" s="49">
        <f t="shared" si="0"/>
        <v>34700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34700</v>
      </c>
      <c r="E39" s="47" t="s">
        <v>75</v>
      </c>
      <c r="F39" s="49">
        <f t="shared" si="0"/>
        <v>34700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261799.9</v>
      </c>
      <c r="E40" s="47">
        <v>204218.7</v>
      </c>
      <c r="F40" s="49">
        <f t="shared" si="0"/>
        <v>57581.19999999998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16799.9</v>
      </c>
      <c r="E41" s="47">
        <v>13825.44</v>
      </c>
      <c r="F41" s="49">
        <f t="shared" si="0"/>
        <v>2974.460000000001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16799.9</v>
      </c>
      <c r="E42" s="47">
        <v>13825.44</v>
      </c>
      <c r="F42" s="49">
        <f t="shared" si="0"/>
        <v>2974.460000000001</v>
      </c>
    </row>
    <row r="43" spans="1:6" ht="45">
      <c r="A43" s="51" t="s">
        <v>89</v>
      </c>
      <c r="B43" s="45" t="s">
        <v>10</v>
      </c>
      <c r="C43" s="82" t="s">
        <v>90</v>
      </c>
      <c r="D43" s="47">
        <v>16651.14</v>
      </c>
      <c r="E43" s="47">
        <v>13730.53</v>
      </c>
      <c r="F43" s="49">
        <f t="shared" si="0"/>
        <v>2920.6099999999988</v>
      </c>
    </row>
    <row r="44" spans="1:6" ht="45">
      <c r="A44" s="51" t="s">
        <v>91</v>
      </c>
      <c r="B44" s="45" t="s">
        <v>10</v>
      </c>
      <c r="C44" s="82" t="s">
        <v>92</v>
      </c>
      <c r="D44" s="47">
        <v>148.76</v>
      </c>
      <c r="E44" s="47">
        <v>139.01</v>
      </c>
      <c r="F44" s="49">
        <f t="shared" si="0"/>
        <v>9.75</v>
      </c>
    </row>
    <row r="45" spans="1:6" ht="33.75">
      <c r="A45" s="51" t="s">
        <v>93</v>
      </c>
      <c r="B45" s="45" t="s">
        <v>10</v>
      </c>
      <c r="C45" s="82" t="s">
        <v>94</v>
      </c>
      <c r="D45" s="47" t="s">
        <v>75</v>
      </c>
      <c r="E45" s="47">
        <v>-44.1</v>
      </c>
      <c r="F45" s="49" t="str">
        <f t="shared" si="0"/>
        <v>-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144000</v>
      </c>
      <c r="E46" s="47">
        <v>131302.43</v>
      </c>
      <c r="F46" s="49">
        <f t="shared" si="0"/>
        <v>12697.570000000007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200</v>
      </c>
      <c r="E47" s="47" t="s">
        <v>75</v>
      </c>
      <c r="F47" s="49">
        <f t="shared" si="0"/>
        <v>200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200</v>
      </c>
      <c r="E48" s="47" t="s">
        <v>75</v>
      </c>
      <c r="F48" s="49">
        <f t="shared" si="0"/>
        <v>200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143800</v>
      </c>
      <c r="E49" s="47">
        <v>131302.43</v>
      </c>
      <c r="F49" s="49">
        <f t="shared" si="0"/>
        <v>12497.570000000007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142897.48</v>
      </c>
      <c r="E50" s="47">
        <v>130081.15</v>
      </c>
      <c r="F50" s="49">
        <f t="shared" si="0"/>
        <v>12816.330000000016</v>
      </c>
    </row>
    <row r="51" spans="1:6" ht="22.5">
      <c r="A51" s="51" t="s">
        <v>105</v>
      </c>
      <c r="B51" s="45" t="s">
        <v>10</v>
      </c>
      <c r="C51" s="82" t="s">
        <v>106</v>
      </c>
      <c r="D51" s="47">
        <v>902.52</v>
      </c>
      <c r="E51" s="47">
        <v>1221.28</v>
      </c>
      <c r="F51" s="49">
        <f t="shared" si="0"/>
        <v>-318.76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101000</v>
      </c>
      <c r="E52" s="47">
        <v>59090.83</v>
      </c>
      <c r="F52" s="49">
        <f t="shared" si="0"/>
        <v>41909.17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58000</v>
      </c>
      <c r="E53" s="47">
        <v>14429.74</v>
      </c>
      <c r="F53" s="49">
        <f aca="true" t="shared" si="1" ref="F53:F84">IF(OR(D53="-",E53=D53),"-",D53-IF(E53="-",0,E53))</f>
        <v>43570.26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58000</v>
      </c>
      <c r="E54" s="47">
        <v>14429.74</v>
      </c>
      <c r="F54" s="49">
        <f t="shared" si="1"/>
        <v>43570.26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43000</v>
      </c>
      <c r="E55" s="47">
        <v>44661.09</v>
      </c>
      <c r="F55" s="49">
        <f t="shared" si="1"/>
        <v>-1661.0899999999965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43000</v>
      </c>
      <c r="E56" s="47">
        <v>44661.09</v>
      </c>
      <c r="F56" s="49">
        <f t="shared" si="1"/>
        <v>-1661.0899999999965</v>
      </c>
    </row>
    <row r="57" spans="1:6" ht="12.75">
      <c r="A57" s="51" t="s">
        <v>117</v>
      </c>
      <c r="B57" s="45" t="s">
        <v>10</v>
      </c>
      <c r="C57" s="82" t="s">
        <v>118</v>
      </c>
      <c r="D57" s="47">
        <v>5000</v>
      </c>
      <c r="E57" s="47">
        <v>13700</v>
      </c>
      <c r="F57" s="49">
        <f t="shared" si="1"/>
        <v>-8700</v>
      </c>
    </row>
    <row r="58" spans="1:6" ht="45">
      <c r="A58" s="51" t="s">
        <v>119</v>
      </c>
      <c r="B58" s="45" t="s">
        <v>10</v>
      </c>
      <c r="C58" s="82" t="s">
        <v>120</v>
      </c>
      <c r="D58" s="47">
        <v>5000</v>
      </c>
      <c r="E58" s="47">
        <v>13700</v>
      </c>
      <c r="F58" s="49">
        <f t="shared" si="1"/>
        <v>-8700</v>
      </c>
    </row>
    <row r="59" spans="1:6" ht="67.5">
      <c r="A59" s="51" t="s">
        <v>121</v>
      </c>
      <c r="B59" s="45" t="s">
        <v>10</v>
      </c>
      <c r="C59" s="82" t="s">
        <v>122</v>
      </c>
      <c r="D59" s="47">
        <v>5000</v>
      </c>
      <c r="E59" s="47">
        <v>13700</v>
      </c>
      <c r="F59" s="49">
        <f t="shared" si="1"/>
        <v>-8700</v>
      </c>
    </row>
    <row r="60" spans="1:6" ht="67.5">
      <c r="A60" s="51" t="s">
        <v>123</v>
      </c>
      <c r="B60" s="45" t="s">
        <v>10</v>
      </c>
      <c r="C60" s="82" t="s">
        <v>124</v>
      </c>
      <c r="D60" s="47">
        <v>5000</v>
      </c>
      <c r="E60" s="47">
        <v>13700</v>
      </c>
      <c r="F60" s="49">
        <f t="shared" si="1"/>
        <v>-8700</v>
      </c>
    </row>
    <row r="61" spans="1:6" ht="33.75">
      <c r="A61" s="51" t="s">
        <v>125</v>
      </c>
      <c r="B61" s="45" t="s">
        <v>10</v>
      </c>
      <c r="C61" s="82" t="s">
        <v>126</v>
      </c>
      <c r="D61" s="47">
        <v>475000</v>
      </c>
      <c r="E61" s="47">
        <v>454516.43</v>
      </c>
      <c r="F61" s="49">
        <f t="shared" si="1"/>
        <v>20483.570000000007</v>
      </c>
    </row>
    <row r="62" spans="1:6" ht="78.75">
      <c r="A62" s="102" t="s">
        <v>127</v>
      </c>
      <c r="B62" s="45" t="s">
        <v>10</v>
      </c>
      <c r="C62" s="82" t="s">
        <v>128</v>
      </c>
      <c r="D62" s="47">
        <v>365000</v>
      </c>
      <c r="E62" s="47">
        <v>396294.18</v>
      </c>
      <c r="F62" s="49">
        <f t="shared" si="1"/>
        <v>-31294.179999999993</v>
      </c>
    </row>
    <row r="63" spans="1:6" ht="33.75">
      <c r="A63" s="51" t="s">
        <v>129</v>
      </c>
      <c r="B63" s="45" t="s">
        <v>10</v>
      </c>
      <c r="C63" s="82" t="s">
        <v>130</v>
      </c>
      <c r="D63" s="47">
        <v>365000</v>
      </c>
      <c r="E63" s="47">
        <v>396294.18</v>
      </c>
      <c r="F63" s="49">
        <f t="shared" si="1"/>
        <v>-31294.179999999993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365000</v>
      </c>
      <c r="E64" s="47">
        <v>396294.18</v>
      </c>
      <c r="F64" s="49">
        <f t="shared" si="1"/>
        <v>-31294.179999999993</v>
      </c>
    </row>
    <row r="65" spans="1:6" ht="67.5">
      <c r="A65" s="102" t="s">
        <v>133</v>
      </c>
      <c r="B65" s="45" t="s">
        <v>10</v>
      </c>
      <c r="C65" s="82" t="s">
        <v>134</v>
      </c>
      <c r="D65" s="47">
        <v>110000</v>
      </c>
      <c r="E65" s="47">
        <v>58222.25</v>
      </c>
      <c r="F65" s="49">
        <f t="shared" si="1"/>
        <v>51777.75</v>
      </c>
    </row>
    <row r="66" spans="1:6" ht="67.5">
      <c r="A66" s="102" t="s">
        <v>135</v>
      </c>
      <c r="B66" s="45" t="s">
        <v>10</v>
      </c>
      <c r="C66" s="82" t="s">
        <v>136</v>
      </c>
      <c r="D66" s="47">
        <v>110000</v>
      </c>
      <c r="E66" s="47">
        <v>58222.25</v>
      </c>
      <c r="F66" s="49">
        <f t="shared" si="1"/>
        <v>51777.75</v>
      </c>
    </row>
    <row r="67" spans="1:6" ht="67.5">
      <c r="A67" s="51" t="s">
        <v>137</v>
      </c>
      <c r="B67" s="45" t="s">
        <v>10</v>
      </c>
      <c r="C67" s="82" t="s">
        <v>138</v>
      </c>
      <c r="D67" s="47">
        <v>110000</v>
      </c>
      <c r="E67" s="47">
        <v>58222.25</v>
      </c>
      <c r="F67" s="49">
        <f t="shared" si="1"/>
        <v>51777.75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26000</v>
      </c>
      <c r="E68" s="47">
        <v>9015.75</v>
      </c>
      <c r="F68" s="49">
        <f t="shared" si="1"/>
        <v>16984.25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26000</v>
      </c>
      <c r="E69" s="47">
        <v>8820</v>
      </c>
      <c r="F69" s="49">
        <f t="shared" si="1"/>
        <v>17180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26000</v>
      </c>
      <c r="E70" s="47">
        <v>8820</v>
      </c>
      <c r="F70" s="49">
        <f t="shared" si="1"/>
        <v>17180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26000</v>
      </c>
      <c r="E71" s="47">
        <v>8820</v>
      </c>
      <c r="F71" s="49">
        <f t="shared" si="1"/>
        <v>17180</v>
      </c>
    </row>
    <row r="72" spans="1:6" ht="12.75">
      <c r="A72" s="51" t="s">
        <v>147</v>
      </c>
      <c r="B72" s="45" t="s">
        <v>10</v>
      </c>
      <c r="C72" s="82" t="s">
        <v>148</v>
      </c>
      <c r="D72" s="47" t="s">
        <v>75</v>
      </c>
      <c r="E72" s="47">
        <v>195.75</v>
      </c>
      <c r="F72" s="49" t="str">
        <f t="shared" si="1"/>
        <v>-</v>
      </c>
    </row>
    <row r="73" spans="1:6" ht="12.75">
      <c r="A73" s="51" t="s">
        <v>149</v>
      </c>
      <c r="B73" s="45" t="s">
        <v>10</v>
      </c>
      <c r="C73" s="82" t="s">
        <v>150</v>
      </c>
      <c r="D73" s="47" t="s">
        <v>75</v>
      </c>
      <c r="E73" s="47">
        <v>195.75</v>
      </c>
      <c r="F73" s="49" t="str">
        <f t="shared" si="1"/>
        <v>-</v>
      </c>
    </row>
    <row r="74" spans="1:6" ht="22.5">
      <c r="A74" s="51" t="s">
        <v>151</v>
      </c>
      <c r="B74" s="45" t="s">
        <v>10</v>
      </c>
      <c r="C74" s="82" t="s">
        <v>152</v>
      </c>
      <c r="D74" s="47" t="s">
        <v>75</v>
      </c>
      <c r="E74" s="47">
        <v>195.75</v>
      </c>
      <c r="F74" s="49" t="str">
        <f t="shared" si="1"/>
        <v>-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2500</v>
      </c>
      <c r="E75" s="47">
        <v>1950</v>
      </c>
      <c r="F75" s="49">
        <f t="shared" si="1"/>
        <v>550</v>
      </c>
    </row>
    <row r="76" spans="1:6" ht="12.75">
      <c r="A76" s="51" t="s">
        <v>155</v>
      </c>
      <c r="B76" s="45" t="s">
        <v>10</v>
      </c>
      <c r="C76" s="82" t="s">
        <v>156</v>
      </c>
      <c r="D76" s="47">
        <v>2500</v>
      </c>
      <c r="E76" s="47">
        <v>1950</v>
      </c>
      <c r="F76" s="49">
        <f t="shared" si="1"/>
        <v>550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2500</v>
      </c>
      <c r="E77" s="47">
        <v>1950</v>
      </c>
      <c r="F77" s="49">
        <f t="shared" si="1"/>
        <v>550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13687227.5</v>
      </c>
      <c r="E78" s="47">
        <v>10566134.13</v>
      </c>
      <c r="F78" s="49">
        <f t="shared" si="1"/>
        <v>3121093.369999999</v>
      </c>
    </row>
    <row r="79" spans="1:6" ht="33.75">
      <c r="A79" s="51" t="s">
        <v>161</v>
      </c>
      <c r="B79" s="45" t="s">
        <v>10</v>
      </c>
      <c r="C79" s="82" t="s">
        <v>162</v>
      </c>
      <c r="D79" s="47">
        <v>13687227.5</v>
      </c>
      <c r="E79" s="47">
        <v>10594752.78</v>
      </c>
      <c r="F79" s="49">
        <f t="shared" si="1"/>
        <v>3092474.7200000007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7502300</v>
      </c>
      <c r="E80" s="47">
        <v>5842102</v>
      </c>
      <c r="F80" s="49">
        <f t="shared" si="1"/>
        <v>1660198</v>
      </c>
    </row>
    <row r="81" spans="1:6" ht="12.75">
      <c r="A81" s="51" t="s">
        <v>165</v>
      </c>
      <c r="B81" s="45" t="s">
        <v>10</v>
      </c>
      <c r="C81" s="82" t="s">
        <v>166</v>
      </c>
      <c r="D81" s="47">
        <v>7502300</v>
      </c>
      <c r="E81" s="47">
        <v>5842102</v>
      </c>
      <c r="F81" s="49">
        <f t="shared" si="1"/>
        <v>1660198</v>
      </c>
    </row>
    <row r="82" spans="1:6" ht="22.5">
      <c r="A82" s="51" t="s">
        <v>167</v>
      </c>
      <c r="B82" s="45" t="s">
        <v>10</v>
      </c>
      <c r="C82" s="82" t="s">
        <v>168</v>
      </c>
      <c r="D82" s="47">
        <v>7502300</v>
      </c>
      <c r="E82" s="47">
        <v>5842102</v>
      </c>
      <c r="F82" s="49">
        <f t="shared" si="1"/>
        <v>1660198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4698275</v>
      </c>
      <c r="E83" s="47">
        <v>4005811</v>
      </c>
      <c r="F83" s="49">
        <f t="shared" si="1"/>
        <v>692464</v>
      </c>
    </row>
    <row r="84" spans="1:6" ht="12.75">
      <c r="A84" s="51" t="s">
        <v>171</v>
      </c>
      <c r="B84" s="45" t="s">
        <v>10</v>
      </c>
      <c r="C84" s="82" t="s">
        <v>172</v>
      </c>
      <c r="D84" s="47">
        <v>4698275</v>
      </c>
      <c r="E84" s="47">
        <v>4005811</v>
      </c>
      <c r="F84" s="49">
        <f t="shared" si="1"/>
        <v>692464</v>
      </c>
    </row>
    <row r="85" spans="1:6" ht="12.75">
      <c r="A85" s="51" t="s">
        <v>173</v>
      </c>
      <c r="B85" s="45" t="s">
        <v>10</v>
      </c>
      <c r="C85" s="82" t="s">
        <v>174</v>
      </c>
      <c r="D85" s="47">
        <v>4698275</v>
      </c>
      <c r="E85" s="47">
        <v>4005811</v>
      </c>
      <c r="F85" s="49">
        <f aca="true" t="shared" si="2" ref="F85:F95">IF(OR(D85="-",E85=D85),"-",D85-IF(E85="-",0,E85))</f>
        <v>692464</v>
      </c>
    </row>
    <row r="86" spans="1:6" ht="22.5">
      <c r="A86" s="51" t="s">
        <v>175</v>
      </c>
      <c r="B86" s="45" t="s">
        <v>10</v>
      </c>
      <c r="C86" s="82" t="s">
        <v>176</v>
      </c>
      <c r="D86" s="47">
        <v>92230</v>
      </c>
      <c r="E86" s="47">
        <v>92230</v>
      </c>
      <c r="F86" s="49" t="str">
        <f t="shared" si="2"/>
        <v>-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91230</v>
      </c>
      <c r="E87" s="47">
        <v>91230</v>
      </c>
      <c r="F87" s="49" t="str">
        <f t="shared" si="2"/>
        <v>-</v>
      </c>
    </row>
    <row r="88" spans="1:6" ht="33.75">
      <c r="A88" s="51" t="s">
        <v>179</v>
      </c>
      <c r="B88" s="45" t="s">
        <v>10</v>
      </c>
      <c r="C88" s="82" t="s">
        <v>180</v>
      </c>
      <c r="D88" s="47">
        <v>91230</v>
      </c>
      <c r="E88" s="47">
        <v>91230</v>
      </c>
      <c r="F88" s="49" t="str">
        <f t="shared" si="2"/>
        <v>-</v>
      </c>
    </row>
    <row r="89" spans="1:6" ht="33.75">
      <c r="A89" s="51" t="s">
        <v>181</v>
      </c>
      <c r="B89" s="45" t="s">
        <v>10</v>
      </c>
      <c r="C89" s="82" t="s">
        <v>182</v>
      </c>
      <c r="D89" s="47">
        <v>1000</v>
      </c>
      <c r="E89" s="47">
        <v>1000</v>
      </c>
      <c r="F89" s="49" t="str">
        <f t="shared" si="2"/>
        <v>-</v>
      </c>
    </row>
    <row r="90" spans="1:6" ht="33.75">
      <c r="A90" s="51" t="s">
        <v>183</v>
      </c>
      <c r="B90" s="45" t="s">
        <v>10</v>
      </c>
      <c r="C90" s="82" t="s">
        <v>184</v>
      </c>
      <c r="D90" s="47">
        <v>1000</v>
      </c>
      <c r="E90" s="47">
        <v>1000</v>
      </c>
      <c r="F90" s="49" t="str">
        <f t="shared" si="2"/>
        <v>-</v>
      </c>
    </row>
    <row r="91" spans="1:6" ht="12.75">
      <c r="A91" s="51" t="s">
        <v>185</v>
      </c>
      <c r="B91" s="45" t="s">
        <v>10</v>
      </c>
      <c r="C91" s="82" t="s">
        <v>186</v>
      </c>
      <c r="D91" s="47">
        <v>1394422.5</v>
      </c>
      <c r="E91" s="47">
        <v>654609.78</v>
      </c>
      <c r="F91" s="49">
        <f t="shared" si="2"/>
        <v>739812.72</v>
      </c>
    </row>
    <row r="92" spans="1:6" ht="22.5">
      <c r="A92" s="51" t="s">
        <v>187</v>
      </c>
      <c r="B92" s="45" t="s">
        <v>10</v>
      </c>
      <c r="C92" s="82" t="s">
        <v>188</v>
      </c>
      <c r="D92" s="47">
        <v>1394422.5</v>
      </c>
      <c r="E92" s="47">
        <v>654609.78</v>
      </c>
      <c r="F92" s="49">
        <f t="shared" si="2"/>
        <v>739812.72</v>
      </c>
    </row>
    <row r="93" spans="1:6" ht="22.5">
      <c r="A93" s="51" t="s">
        <v>189</v>
      </c>
      <c r="B93" s="45" t="s">
        <v>10</v>
      </c>
      <c r="C93" s="82" t="s">
        <v>190</v>
      </c>
      <c r="D93" s="47">
        <v>1394422.5</v>
      </c>
      <c r="E93" s="47">
        <v>654609.78</v>
      </c>
      <c r="F93" s="49">
        <f t="shared" si="2"/>
        <v>739812.72</v>
      </c>
    </row>
    <row r="94" spans="1:6" ht="33.75">
      <c r="A94" s="51" t="s">
        <v>191</v>
      </c>
      <c r="B94" s="45" t="s">
        <v>10</v>
      </c>
      <c r="C94" s="82" t="s">
        <v>192</v>
      </c>
      <c r="D94" s="47" t="s">
        <v>75</v>
      </c>
      <c r="E94" s="47">
        <v>-28618.65</v>
      </c>
      <c r="F94" s="49" t="str">
        <f t="shared" si="2"/>
        <v>-</v>
      </c>
    </row>
    <row r="95" spans="1:6" ht="34.5" thickBot="1">
      <c r="A95" s="51" t="s">
        <v>193</v>
      </c>
      <c r="B95" s="45" t="s">
        <v>10</v>
      </c>
      <c r="C95" s="82" t="s">
        <v>194</v>
      </c>
      <c r="D95" s="47" t="s">
        <v>75</v>
      </c>
      <c r="E95" s="47">
        <v>-28618.65</v>
      </c>
      <c r="F95" s="49" t="str">
        <f t="shared" si="2"/>
        <v>-</v>
      </c>
    </row>
    <row r="96" spans="1:6" ht="12.75" customHeight="1">
      <c r="A96" s="52"/>
      <c r="B96" s="53"/>
      <c r="C96" s="53"/>
      <c r="D96" s="24"/>
      <c r="E96" s="24"/>
      <c r="F96" s="24"/>
    </row>
  </sheetData>
  <sheetProtection/>
  <mergeCells count="12"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</mergeCells>
  <conditionalFormatting sqref="F19:F9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9"/>
      <c r="C5" s="122"/>
      <c r="D5" s="104"/>
      <c r="E5" s="127"/>
      <c r="F5" s="107"/>
    </row>
    <row r="6" spans="1:6" ht="9" customHeight="1">
      <c r="A6" s="124"/>
      <c r="B6" s="119"/>
      <c r="C6" s="122"/>
      <c r="D6" s="104"/>
      <c r="E6" s="127"/>
      <c r="F6" s="107"/>
    </row>
    <row r="7" spans="1:6" ht="6" customHeight="1">
      <c r="A7" s="124"/>
      <c r="B7" s="119"/>
      <c r="C7" s="122"/>
      <c r="D7" s="104"/>
      <c r="E7" s="127"/>
      <c r="F7" s="107"/>
    </row>
    <row r="8" spans="1:6" ht="6" customHeight="1">
      <c r="A8" s="124"/>
      <c r="B8" s="119"/>
      <c r="C8" s="122"/>
      <c r="D8" s="104"/>
      <c r="E8" s="127"/>
      <c r="F8" s="107"/>
    </row>
    <row r="9" spans="1:6" ht="10.5" customHeight="1">
      <c r="A9" s="124"/>
      <c r="B9" s="119"/>
      <c r="C9" s="122"/>
      <c r="D9" s="104"/>
      <c r="E9" s="127"/>
      <c r="F9" s="107"/>
    </row>
    <row r="10" spans="1:6" ht="3.75" customHeight="1" hidden="1">
      <c r="A10" s="124"/>
      <c r="B10" s="119"/>
      <c r="C10" s="77"/>
      <c r="D10" s="104"/>
      <c r="E10" s="27"/>
      <c r="F10" s="32"/>
    </row>
    <row r="11" spans="1:6" ht="12.75" customHeight="1" hidden="1">
      <c r="A11" s="125"/>
      <c r="B11" s="120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195</v>
      </c>
      <c r="B13" s="89" t="s">
        <v>196</v>
      </c>
      <c r="C13" s="90" t="s">
        <v>197</v>
      </c>
      <c r="D13" s="91">
        <v>15504952.1</v>
      </c>
      <c r="E13" s="92">
        <v>10661837.99</v>
      </c>
      <c r="F13" s="93">
        <f>IF(OR(D13="-",E13=D13),"-",D13-IF(E13="-",0,E13))</f>
        <v>4843114.109999999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198</v>
      </c>
      <c r="B15" s="89" t="s">
        <v>196</v>
      </c>
      <c r="C15" s="90" t="s">
        <v>199</v>
      </c>
      <c r="D15" s="91">
        <v>4300011.62</v>
      </c>
      <c r="E15" s="92">
        <v>2480922.46</v>
      </c>
      <c r="F15" s="93">
        <f aca="true" t="shared" si="0" ref="F15:F78">IF(OR(D15="-",E15=D15),"-",D15-IF(E15="-",0,E15))</f>
        <v>1819089.1600000001</v>
      </c>
    </row>
    <row r="16" spans="1:6" ht="56.25">
      <c r="A16" s="42" t="s">
        <v>200</v>
      </c>
      <c r="B16" s="69" t="s">
        <v>196</v>
      </c>
      <c r="C16" s="80" t="s">
        <v>201</v>
      </c>
      <c r="D16" s="40">
        <v>2705550</v>
      </c>
      <c r="E16" s="61">
        <v>1872008.02</v>
      </c>
      <c r="F16" s="43">
        <f t="shared" si="0"/>
        <v>833541.98</v>
      </c>
    </row>
    <row r="17" spans="1:6" ht="22.5">
      <c r="A17" s="42" t="s">
        <v>202</v>
      </c>
      <c r="B17" s="69" t="s">
        <v>196</v>
      </c>
      <c r="C17" s="80" t="s">
        <v>203</v>
      </c>
      <c r="D17" s="40">
        <v>2705550</v>
      </c>
      <c r="E17" s="61">
        <v>1872008.02</v>
      </c>
      <c r="F17" s="43">
        <f t="shared" si="0"/>
        <v>833541.98</v>
      </c>
    </row>
    <row r="18" spans="1:6" ht="33.75">
      <c r="A18" s="42" t="s">
        <v>204</v>
      </c>
      <c r="B18" s="69" t="s">
        <v>196</v>
      </c>
      <c r="C18" s="80" t="s">
        <v>205</v>
      </c>
      <c r="D18" s="40">
        <v>2699050</v>
      </c>
      <c r="E18" s="61">
        <v>1870375.02</v>
      </c>
      <c r="F18" s="43">
        <f t="shared" si="0"/>
        <v>828674.98</v>
      </c>
    </row>
    <row r="19" spans="1:6" ht="12.75">
      <c r="A19" s="42" t="s">
        <v>206</v>
      </c>
      <c r="B19" s="69" t="s">
        <v>196</v>
      </c>
      <c r="C19" s="80" t="s">
        <v>207</v>
      </c>
      <c r="D19" s="40">
        <v>2699050</v>
      </c>
      <c r="E19" s="61">
        <v>1870375.02</v>
      </c>
      <c r="F19" s="43">
        <f t="shared" si="0"/>
        <v>828674.98</v>
      </c>
    </row>
    <row r="20" spans="1:6" ht="12.75">
      <c r="A20" s="42" t="s">
        <v>208</v>
      </c>
      <c r="B20" s="69" t="s">
        <v>196</v>
      </c>
      <c r="C20" s="80" t="s">
        <v>209</v>
      </c>
      <c r="D20" s="40">
        <v>2699050</v>
      </c>
      <c r="E20" s="61">
        <v>1870375.02</v>
      </c>
      <c r="F20" s="43">
        <f t="shared" si="0"/>
        <v>828674.98</v>
      </c>
    </row>
    <row r="21" spans="1:6" ht="12.75">
      <c r="A21" s="42" t="s">
        <v>210</v>
      </c>
      <c r="B21" s="69" t="s">
        <v>196</v>
      </c>
      <c r="C21" s="80" t="s">
        <v>211</v>
      </c>
      <c r="D21" s="40">
        <v>2073011</v>
      </c>
      <c r="E21" s="61">
        <v>1463933.98</v>
      </c>
      <c r="F21" s="43">
        <f t="shared" si="0"/>
        <v>609077.02</v>
      </c>
    </row>
    <row r="22" spans="1:6" ht="12.75">
      <c r="A22" s="42" t="s">
        <v>212</v>
      </c>
      <c r="B22" s="69" t="s">
        <v>196</v>
      </c>
      <c r="C22" s="80" t="s">
        <v>213</v>
      </c>
      <c r="D22" s="40">
        <v>626039</v>
      </c>
      <c r="E22" s="61">
        <v>406441.04</v>
      </c>
      <c r="F22" s="43">
        <f t="shared" si="0"/>
        <v>219597.96000000002</v>
      </c>
    </row>
    <row r="23" spans="1:6" ht="33.75">
      <c r="A23" s="42" t="s">
        <v>214</v>
      </c>
      <c r="B23" s="69" t="s">
        <v>196</v>
      </c>
      <c r="C23" s="80" t="s">
        <v>215</v>
      </c>
      <c r="D23" s="40">
        <v>6500</v>
      </c>
      <c r="E23" s="61">
        <v>1633</v>
      </c>
      <c r="F23" s="43">
        <f t="shared" si="0"/>
        <v>4867</v>
      </c>
    </row>
    <row r="24" spans="1:6" ht="12.75">
      <c r="A24" s="42" t="s">
        <v>206</v>
      </c>
      <c r="B24" s="69" t="s">
        <v>196</v>
      </c>
      <c r="C24" s="80" t="s">
        <v>216</v>
      </c>
      <c r="D24" s="40">
        <v>6500</v>
      </c>
      <c r="E24" s="61">
        <v>1633</v>
      </c>
      <c r="F24" s="43">
        <f t="shared" si="0"/>
        <v>4867</v>
      </c>
    </row>
    <row r="25" spans="1:6" ht="12.75">
      <c r="A25" s="42" t="s">
        <v>208</v>
      </c>
      <c r="B25" s="69" t="s">
        <v>196</v>
      </c>
      <c r="C25" s="80" t="s">
        <v>217</v>
      </c>
      <c r="D25" s="40">
        <v>1000</v>
      </c>
      <c r="E25" s="61" t="s">
        <v>75</v>
      </c>
      <c r="F25" s="43">
        <f t="shared" si="0"/>
        <v>1000</v>
      </c>
    </row>
    <row r="26" spans="1:6" ht="12.75">
      <c r="A26" s="42" t="s">
        <v>218</v>
      </c>
      <c r="B26" s="69" t="s">
        <v>196</v>
      </c>
      <c r="C26" s="80" t="s">
        <v>219</v>
      </c>
      <c r="D26" s="40">
        <v>1000</v>
      </c>
      <c r="E26" s="61" t="s">
        <v>75</v>
      </c>
      <c r="F26" s="43">
        <f t="shared" si="0"/>
        <v>1000</v>
      </c>
    </row>
    <row r="27" spans="1:6" ht="12.75">
      <c r="A27" s="42" t="s">
        <v>220</v>
      </c>
      <c r="B27" s="69" t="s">
        <v>196</v>
      </c>
      <c r="C27" s="80" t="s">
        <v>221</v>
      </c>
      <c r="D27" s="40">
        <v>5500</v>
      </c>
      <c r="E27" s="61">
        <v>1633</v>
      </c>
      <c r="F27" s="43">
        <f t="shared" si="0"/>
        <v>3867</v>
      </c>
    </row>
    <row r="28" spans="1:6" ht="12.75">
      <c r="A28" s="42" t="s">
        <v>222</v>
      </c>
      <c r="B28" s="69" t="s">
        <v>196</v>
      </c>
      <c r="C28" s="80" t="s">
        <v>223</v>
      </c>
      <c r="D28" s="40">
        <v>5500</v>
      </c>
      <c r="E28" s="61">
        <v>1633</v>
      </c>
      <c r="F28" s="43">
        <f t="shared" si="0"/>
        <v>3867</v>
      </c>
    </row>
    <row r="29" spans="1:6" ht="22.5">
      <c r="A29" s="42" t="s">
        <v>224</v>
      </c>
      <c r="B29" s="69" t="s">
        <v>196</v>
      </c>
      <c r="C29" s="80" t="s">
        <v>225</v>
      </c>
      <c r="D29" s="40">
        <v>1296861.62</v>
      </c>
      <c r="E29" s="61">
        <v>396952.67</v>
      </c>
      <c r="F29" s="43">
        <f t="shared" si="0"/>
        <v>899908.9500000002</v>
      </c>
    </row>
    <row r="30" spans="1:6" ht="22.5">
      <c r="A30" s="42" t="s">
        <v>226</v>
      </c>
      <c r="B30" s="69" t="s">
        <v>196</v>
      </c>
      <c r="C30" s="80" t="s">
        <v>227</v>
      </c>
      <c r="D30" s="40">
        <v>1296861.62</v>
      </c>
      <c r="E30" s="61">
        <v>396952.67</v>
      </c>
      <c r="F30" s="43">
        <f t="shared" si="0"/>
        <v>899908.9500000002</v>
      </c>
    </row>
    <row r="31" spans="1:6" ht="22.5">
      <c r="A31" s="42" t="s">
        <v>228</v>
      </c>
      <c r="B31" s="69" t="s">
        <v>196</v>
      </c>
      <c r="C31" s="80" t="s">
        <v>229</v>
      </c>
      <c r="D31" s="40">
        <v>230990</v>
      </c>
      <c r="E31" s="61">
        <v>136996.81</v>
      </c>
      <c r="F31" s="43">
        <f t="shared" si="0"/>
        <v>93993.19</v>
      </c>
    </row>
    <row r="32" spans="1:6" ht="12.75">
      <c r="A32" s="42" t="s">
        <v>206</v>
      </c>
      <c r="B32" s="69" t="s">
        <v>196</v>
      </c>
      <c r="C32" s="80" t="s">
        <v>230</v>
      </c>
      <c r="D32" s="40">
        <v>167540</v>
      </c>
      <c r="E32" s="61">
        <v>104960.81</v>
      </c>
      <c r="F32" s="43">
        <f t="shared" si="0"/>
        <v>62579.19</v>
      </c>
    </row>
    <row r="33" spans="1:6" ht="12.75">
      <c r="A33" s="42" t="s">
        <v>220</v>
      </c>
      <c r="B33" s="69" t="s">
        <v>196</v>
      </c>
      <c r="C33" s="80" t="s">
        <v>231</v>
      </c>
      <c r="D33" s="40">
        <v>167540</v>
      </c>
      <c r="E33" s="61">
        <v>104960.81</v>
      </c>
      <c r="F33" s="43">
        <f t="shared" si="0"/>
        <v>62579.19</v>
      </c>
    </row>
    <row r="34" spans="1:6" ht="12.75">
      <c r="A34" s="42" t="s">
        <v>232</v>
      </c>
      <c r="B34" s="69" t="s">
        <v>196</v>
      </c>
      <c r="C34" s="80" t="s">
        <v>233</v>
      </c>
      <c r="D34" s="40">
        <v>50000</v>
      </c>
      <c r="E34" s="61">
        <v>26441.81</v>
      </c>
      <c r="F34" s="43">
        <f t="shared" si="0"/>
        <v>23558.19</v>
      </c>
    </row>
    <row r="35" spans="1:6" ht="12.75">
      <c r="A35" s="42" t="s">
        <v>234</v>
      </c>
      <c r="B35" s="69" t="s">
        <v>196</v>
      </c>
      <c r="C35" s="80" t="s">
        <v>235</v>
      </c>
      <c r="D35" s="40">
        <v>28900</v>
      </c>
      <c r="E35" s="61">
        <v>2800</v>
      </c>
      <c r="F35" s="43">
        <f t="shared" si="0"/>
        <v>26100</v>
      </c>
    </row>
    <row r="36" spans="1:6" ht="12.75">
      <c r="A36" s="42" t="s">
        <v>236</v>
      </c>
      <c r="B36" s="69" t="s">
        <v>196</v>
      </c>
      <c r="C36" s="80" t="s">
        <v>237</v>
      </c>
      <c r="D36" s="40">
        <v>88640</v>
      </c>
      <c r="E36" s="61">
        <v>75719</v>
      </c>
      <c r="F36" s="43">
        <f t="shared" si="0"/>
        <v>12921</v>
      </c>
    </row>
    <row r="37" spans="1:6" ht="12.75">
      <c r="A37" s="42" t="s">
        <v>238</v>
      </c>
      <c r="B37" s="69" t="s">
        <v>196</v>
      </c>
      <c r="C37" s="80" t="s">
        <v>239</v>
      </c>
      <c r="D37" s="40">
        <v>63450</v>
      </c>
      <c r="E37" s="61">
        <v>32036</v>
      </c>
      <c r="F37" s="43">
        <f t="shared" si="0"/>
        <v>31414</v>
      </c>
    </row>
    <row r="38" spans="1:6" ht="12.75">
      <c r="A38" s="42" t="s">
        <v>240</v>
      </c>
      <c r="B38" s="69" t="s">
        <v>196</v>
      </c>
      <c r="C38" s="80" t="s">
        <v>241</v>
      </c>
      <c r="D38" s="40">
        <v>11360</v>
      </c>
      <c r="E38" s="61">
        <v>2200</v>
      </c>
      <c r="F38" s="43">
        <f t="shared" si="0"/>
        <v>9160</v>
      </c>
    </row>
    <row r="39" spans="1:6" ht="12.75">
      <c r="A39" s="42" t="s">
        <v>242</v>
      </c>
      <c r="B39" s="69" t="s">
        <v>196</v>
      </c>
      <c r="C39" s="80" t="s">
        <v>243</v>
      </c>
      <c r="D39" s="40">
        <v>52090</v>
      </c>
      <c r="E39" s="61">
        <v>29836</v>
      </c>
      <c r="F39" s="43">
        <f t="shared" si="0"/>
        <v>22254</v>
      </c>
    </row>
    <row r="40" spans="1:6" ht="22.5">
      <c r="A40" s="42" t="s">
        <v>244</v>
      </c>
      <c r="B40" s="69" t="s">
        <v>196</v>
      </c>
      <c r="C40" s="80" t="s">
        <v>245</v>
      </c>
      <c r="D40" s="40">
        <v>1065871.62</v>
      </c>
      <c r="E40" s="61">
        <v>259955.86</v>
      </c>
      <c r="F40" s="43">
        <f t="shared" si="0"/>
        <v>805915.7600000001</v>
      </c>
    </row>
    <row r="41" spans="1:6" ht="12.75">
      <c r="A41" s="42" t="s">
        <v>206</v>
      </c>
      <c r="B41" s="69" t="s">
        <v>196</v>
      </c>
      <c r="C41" s="80" t="s">
        <v>246</v>
      </c>
      <c r="D41" s="40">
        <v>337521.62</v>
      </c>
      <c r="E41" s="61">
        <v>173753.34</v>
      </c>
      <c r="F41" s="43">
        <f t="shared" si="0"/>
        <v>163768.28</v>
      </c>
    </row>
    <row r="42" spans="1:6" ht="12.75">
      <c r="A42" s="42" t="s">
        <v>220</v>
      </c>
      <c r="B42" s="69" t="s">
        <v>196</v>
      </c>
      <c r="C42" s="80" t="s">
        <v>247</v>
      </c>
      <c r="D42" s="40">
        <v>335521.62</v>
      </c>
      <c r="E42" s="61">
        <v>173148.34</v>
      </c>
      <c r="F42" s="43">
        <f t="shared" si="0"/>
        <v>162373.28</v>
      </c>
    </row>
    <row r="43" spans="1:6" ht="12.75">
      <c r="A43" s="42" t="s">
        <v>232</v>
      </c>
      <c r="B43" s="69" t="s">
        <v>196</v>
      </c>
      <c r="C43" s="80" t="s">
        <v>248</v>
      </c>
      <c r="D43" s="40">
        <v>3500</v>
      </c>
      <c r="E43" s="61">
        <v>1790.14</v>
      </c>
      <c r="F43" s="43">
        <f t="shared" si="0"/>
        <v>1709.86</v>
      </c>
    </row>
    <row r="44" spans="1:6" ht="12.75">
      <c r="A44" s="42" t="s">
        <v>249</v>
      </c>
      <c r="B44" s="69" t="s">
        <v>196</v>
      </c>
      <c r="C44" s="80" t="s">
        <v>250</v>
      </c>
      <c r="D44" s="40">
        <v>14435.2</v>
      </c>
      <c r="E44" s="61">
        <v>13656.62</v>
      </c>
      <c r="F44" s="43">
        <f t="shared" si="0"/>
        <v>778.5799999999999</v>
      </c>
    </row>
    <row r="45" spans="1:6" ht="12.75">
      <c r="A45" s="42" t="s">
        <v>234</v>
      </c>
      <c r="B45" s="69" t="s">
        <v>196</v>
      </c>
      <c r="C45" s="80" t="s">
        <v>251</v>
      </c>
      <c r="D45" s="40">
        <v>101600</v>
      </c>
      <c r="E45" s="61">
        <v>60910.37</v>
      </c>
      <c r="F45" s="43">
        <f t="shared" si="0"/>
        <v>40689.63</v>
      </c>
    </row>
    <row r="46" spans="1:6" ht="12.75">
      <c r="A46" s="42" t="s">
        <v>236</v>
      </c>
      <c r="B46" s="69" t="s">
        <v>196</v>
      </c>
      <c r="C46" s="80" t="s">
        <v>252</v>
      </c>
      <c r="D46" s="40">
        <v>215986.42</v>
      </c>
      <c r="E46" s="61">
        <v>96791.21</v>
      </c>
      <c r="F46" s="43">
        <f t="shared" si="0"/>
        <v>119195.21</v>
      </c>
    </row>
    <row r="47" spans="1:6" ht="12.75">
      <c r="A47" s="42" t="s">
        <v>253</v>
      </c>
      <c r="B47" s="69" t="s">
        <v>196</v>
      </c>
      <c r="C47" s="80" t="s">
        <v>254</v>
      </c>
      <c r="D47" s="40">
        <v>2000</v>
      </c>
      <c r="E47" s="61">
        <v>605</v>
      </c>
      <c r="F47" s="43">
        <f t="shared" si="0"/>
        <v>1395</v>
      </c>
    </row>
    <row r="48" spans="1:6" ht="12.75">
      <c r="A48" s="42" t="s">
        <v>238</v>
      </c>
      <c r="B48" s="69" t="s">
        <v>196</v>
      </c>
      <c r="C48" s="80" t="s">
        <v>255</v>
      </c>
      <c r="D48" s="40">
        <v>728350</v>
      </c>
      <c r="E48" s="61">
        <v>86202.52</v>
      </c>
      <c r="F48" s="43">
        <f t="shared" si="0"/>
        <v>642147.48</v>
      </c>
    </row>
    <row r="49" spans="1:6" ht="12.75">
      <c r="A49" s="42" t="s">
        <v>240</v>
      </c>
      <c r="B49" s="69" t="s">
        <v>196</v>
      </c>
      <c r="C49" s="80" t="s">
        <v>256</v>
      </c>
      <c r="D49" s="40">
        <v>585000</v>
      </c>
      <c r="E49" s="61" t="s">
        <v>75</v>
      </c>
      <c r="F49" s="43">
        <f t="shared" si="0"/>
        <v>585000</v>
      </c>
    </row>
    <row r="50" spans="1:6" ht="12.75">
      <c r="A50" s="42" t="s">
        <v>242</v>
      </c>
      <c r="B50" s="69" t="s">
        <v>196</v>
      </c>
      <c r="C50" s="80" t="s">
        <v>257</v>
      </c>
      <c r="D50" s="40">
        <v>143350</v>
      </c>
      <c r="E50" s="61">
        <v>86202.52</v>
      </c>
      <c r="F50" s="43">
        <f t="shared" si="0"/>
        <v>57147.479999999996</v>
      </c>
    </row>
    <row r="51" spans="1:6" ht="12.75">
      <c r="A51" s="42" t="s">
        <v>258</v>
      </c>
      <c r="B51" s="69" t="s">
        <v>196</v>
      </c>
      <c r="C51" s="80" t="s">
        <v>259</v>
      </c>
      <c r="D51" s="40">
        <v>264400</v>
      </c>
      <c r="E51" s="61">
        <v>210800</v>
      </c>
      <c r="F51" s="43">
        <f t="shared" si="0"/>
        <v>53600</v>
      </c>
    </row>
    <row r="52" spans="1:6" ht="12.75">
      <c r="A52" s="42" t="s">
        <v>185</v>
      </c>
      <c r="B52" s="69" t="s">
        <v>196</v>
      </c>
      <c r="C52" s="80" t="s">
        <v>260</v>
      </c>
      <c r="D52" s="40">
        <v>264400</v>
      </c>
      <c r="E52" s="61">
        <v>210800</v>
      </c>
      <c r="F52" s="43">
        <f t="shared" si="0"/>
        <v>53600</v>
      </c>
    </row>
    <row r="53" spans="1:6" ht="12.75">
      <c r="A53" s="42" t="s">
        <v>206</v>
      </c>
      <c r="B53" s="69" t="s">
        <v>196</v>
      </c>
      <c r="C53" s="80" t="s">
        <v>261</v>
      </c>
      <c r="D53" s="40">
        <v>264400</v>
      </c>
      <c r="E53" s="61">
        <v>210800</v>
      </c>
      <c r="F53" s="43">
        <f t="shared" si="0"/>
        <v>53600</v>
      </c>
    </row>
    <row r="54" spans="1:6" ht="12.75">
      <c r="A54" s="42" t="s">
        <v>262</v>
      </c>
      <c r="B54" s="69" t="s">
        <v>196</v>
      </c>
      <c r="C54" s="80" t="s">
        <v>263</v>
      </c>
      <c r="D54" s="40">
        <v>264400</v>
      </c>
      <c r="E54" s="61">
        <v>210800</v>
      </c>
      <c r="F54" s="43">
        <f t="shared" si="0"/>
        <v>53600</v>
      </c>
    </row>
    <row r="55" spans="1:6" ht="22.5">
      <c r="A55" s="42" t="s">
        <v>264</v>
      </c>
      <c r="B55" s="69" t="s">
        <v>196</v>
      </c>
      <c r="C55" s="80" t="s">
        <v>265</v>
      </c>
      <c r="D55" s="40">
        <v>264400</v>
      </c>
      <c r="E55" s="61">
        <v>210800</v>
      </c>
      <c r="F55" s="43">
        <f t="shared" si="0"/>
        <v>53600</v>
      </c>
    </row>
    <row r="56" spans="1:6" ht="12.75">
      <c r="A56" s="42" t="s">
        <v>266</v>
      </c>
      <c r="B56" s="69" t="s">
        <v>196</v>
      </c>
      <c r="C56" s="80" t="s">
        <v>267</v>
      </c>
      <c r="D56" s="40">
        <v>33200</v>
      </c>
      <c r="E56" s="61">
        <v>1161.77</v>
      </c>
      <c r="F56" s="43">
        <f t="shared" si="0"/>
        <v>32038.23</v>
      </c>
    </row>
    <row r="57" spans="1:6" ht="12.75">
      <c r="A57" s="42" t="s">
        <v>268</v>
      </c>
      <c r="B57" s="69" t="s">
        <v>196</v>
      </c>
      <c r="C57" s="80" t="s">
        <v>269</v>
      </c>
      <c r="D57" s="40">
        <v>3200</v>
      </c>
      <c r="E57" s="61">
        <v>1161.77</v>
      </c>
      <c r="F57" s="43">
        <f t="shared" si="0"/>
        <v>2038.23</v>
      </c>
    </row>
    <row r="58" spans="1:6" ht="12.75">
      <c r="A58" s="42" t="s">
        <v>270</v>
      </c>
      <c r="B58" s="69" t="s">
        <v>196</v>
      </c>
      <c r="C58" s="80" t="s">
        <v>271</v>
      </c>
      <c r="D58" s="40">
        <v>1000</v>
      </c>
      <c r="E58" s="61" t="s">
        <v>75</v>
      </c>
      <c r="F58" s="43">
        <f t="shared" si="0"/>
        <v>1000</v>
      </c>
    </row>
    <row r="59" spans="1:6" ht="12.75">
      <c r="A59" s="42" t="s">
        <v>206</v>
      </c>
      <c r="B59" s="69" t="s">
        <v>196</v>
      </c>
      <c r="C59" s="80" t="s">
        <v>272</v>
      </c>
      <c r="D59" s="40">
        <v>1000</v>
      </c>
      <c r="E59" s="61" t="s">
        <v>75</v>
      </c>
      <c r="F59" s="43">
        <f t="shared" si="0"/>
        <v>1000</v>
      </c>
    </row>
    <row r="60" spans="1:6" ht="12.75">
      <c r="A60" s="42" t="s">
        <v>253</v>
      </c>
      <c r="B60" s="69" t="s">
        <v>196</v>
      </c>
      <c r="C60" s="80" t="s">
        <v>273</v>
      </c>
      <c r="D60" s="40">
        <v>1000</v>
      </c>
      <c r="E60" s="61" t="s">
        <v>75</v>
      </c>
      <c r="F60" s="43">
        <f t="shared" si="0"/>
        <v>1000</v>
      </c>
    </row>
    <row r="61" spans="1:6" ht="12.75">
      <c r="A61" s="42" t="s">
        <v>274</v>
      </c>
      <c r="B61" s="69" t="s">
        <v>196</v>
      </c>
      <c r="C61" s="80" t="s">
        <v>275</v>
      </c>
      <c r="D61" s="40">
        <v>2200</v>
      </c>
      <c r="E61" s="61">
        <v>1161.77</v>
      </c>
      <c r="F61" s="43">
        <f t="shared" si="0"/>
        <v>1038.23</v>
      </c>
    </row>
    <row r="62" spans="1:6" ht="12.75">
      <c r="A62" s="42" t="s">
        <v>206</v>
      </c>
      <c r="B62" s="69" t="s">
        <v>196</v>
      </c>
      <c r="C62" s="80" t="s">
        <v>276</v>
      </c>
      <c r="D62" s="40">
        <v>2200</v>
      </c>
      <c r="E62" s="61">
        <v>1161.77</v>
      </c>
      <c r="F62" s="43">
        <f t="shared" si="0"/>
        <v>1038.23</v>
      </c>
    </row>
    <row r="63" spans="1:6" ht="12.75">
      <c r="A63" s="42" t="s">
        <v>253</v>
      </c>
      <c r="B63" s="69" t="s">
        <v>196</v>
      </c>
      <c r="C63" s="80" t="s">
        <v>277</v>
      </c>
      <c r="D63" s="40">
        <v>2200</v>
      </c>
      <c r="E63" s="61">
        <v>1161.77</v>
      </c>
      <c r="F63" s="43">
        <f t="shared" si="0"/>
        <v>1038.23</v>
      </c>
    </row>
    <row r="64" spans="1:6" ht="12.75">
      <c r="A64" s="42" t="s">
        <v>278</v>
      </c>
      <c r="B64" s="69" t="s">
        <v>196</v>
      </c>
      <c r="C64" s="80" t="s">
        <v>279</v>
      </c>
      <c r="D64" s="40">
        <v>30000</v>
      </c>
      <c r="E64" s="61" t="s">
        <v>75</v>
      </c>
      <c r="F64" s="43">
        <f t="shared" si="0"/>
        <v>30000</v>
      </c>
    </row>
    <row r="65" spans="1:6" ht="12.75">
      <c r="A65" s="42" t="s">
        <v>206</v>
      </c>
      <c r="B65" s="69" t="s">
        <v>196</v>
      </c>
      <c r="C65" s="80" t="s">
        <v>280</v>
      </c>
      <c r="D65" s="40">
        <v>30000</v>
      </c>
      <c r="E65" s="61" t="s">
        <v>75</v>
      </c>
      <c r="F65" s="43">
        <f t="shared" si="0"/>
        <v>30000</v>
      </c>
    </row>
    <row r="66" spans="1:6" ht="12.75">
      <c r="A66" s="42" t="s">
        <v>253</v>
      </c>
      <c r="B66" s="69" t="s">
        <v>196</v>
      </c>
      <c r="C66" s="80" t="s">
        <v>281</v>
      </c>
      <c r="D66" s="40">
        <v>30000</v>
      </c>
      <c r="E66" s="61" t="s">
        <v>75</v>
      </c>
      <c r="F66" s="43">
        <f t="shared" si="0"/>
        <v>30000</v>
      </c>
    </row>
    <row r="67" spans="1:6" ht="45">
      <c r="A67" s="88" t="s">
        <v>282</v>
      </c>
      <c r="B67" s="89" t="s">
        <v>196</v>
      </c>
      <c r="C67" s="90" t="s">
        <v>283</v>
      </c>
      <c r="D67" s="91">
        <v>57500</v>
      </c>
      <c r="E67" s="92">
        <v>43125</v>
      </c>
      <c r="F67" s="93">
        <f t="shared" si="0"/>
        <v>14375</v>
      </c>
    </row>
    <row r="68" spans="1:6" ht="12.75">
      <c r="A68" s="42" t="s">
        <v>258</v>
      </c>
      <c r="B68" s="69" t="s">
        <v>196</v>
      </c>
      <c r="C68" s="80" t="s">
        <v>284</v>
      </c>
      <c r="D68" s="40">
        <v>57500</v>
      </c>
      <c r="E68" s="61">
        <v>43125</v>
      </c>
      <c r="F68" s="43">
        <f t="shared" si="0"/>
        <v>14375</v>
      </c>
    </row>
    <row r="69" spans="1:6" ht="12.75">
      <c r="A69" s="42" t="s">
        <v>185</v>
      </c>
      <c r="B69" s="69" t="s">
        <v>196</v>
      </c>
      <c r="C69" s="80" t="s">
        <v>285</v>
      </c>
      <c r="D69" s="40">
        <v>57500</v>
      </c>
      <c r="E69" s="61">
        <v>43125</v>
      </c>
      <c r="F69" s="43">
        <f t="shared" si="0"/>
        <v>14375</v>
      </c>
    </row>
    <row r="70" spans="1:6" ht="12.75">
      <c r="A70" s="42" t="s">
        <v>206</v>
      </c>
      <c r="B70" s="69" t="s">
        <v>196</v>
      </c>
      <c r="C70" s="80" t="s">
        <v>286</v>
      </c>
      <c r="D70" s="40">
        <v>57500</v>
      </c>
      <c r="E70" s="61">
        <v>43125</v>
      </c>
      <c r="F70" s="43">
        <f t="shared" si="0"/>
        <v>14375</v>
      </c>
    </row>
    <row r="71" spans="1:6" ht="45">
      <c r="A71" s="88" t="s">
        <v>287</v>
      </c>
      <c r="B71" s="89" t="s">
        <v>196</v>
      </c>
      <c r="C71" s="90" t="s">
        <v>288</v>
      </c>
      <c r="D71" s="91">
        <v>3142000</v>
      </c>
      <c r="E71" s="92">
        <v>2104201.58</v>
      </c>
      <c r="F71" s="93">
        <f t="shared" si="0"/>
        <v>1037798.4199999999</v>
      </c>
    </row>
    <row r="72" spans="1:6" ht="56.25">
      <c r="A72" s="42" t="s">
        <v>200</v>
      </c>
      <c r="B72" s="69" t="s">
        <v>196</v>
      </c>
      <c r="C72" s="80" t="s">
        <v>289</v>
      </c>
      <c r="D72" s="40">
        <v>2705550</v>
      </c>
      <c r="E72" s="61">
        <v>1872008.02</v>
      </c>
      <c r="F72" s="43">
        <f t="shared" si="0"/>
        <v>833541.98</v>
      </c>
    </row>
    <row r="73" spans="1:6" ht="22.5">
      <c r="A73" s="42" t="s">
        <v>202</v>
      </c>
      <c r="B73" s="69" t="s">
        <v>196</v>
      </c>
      <c r="C73" s="80" t="s">
        <v>290</v>
      </c>
      <c r="D73" s="40">
        <v>2705550</v>
      </c>
      <c r="E73" s="61">
        <v>1872008.02</v>
      </c>
      <c r="F73" s="43">
        <f t="shared" si="0"/>
        <v>833541.98</v>
      </c>
    </row>
    <row r="74" spans="1:6" ht="33.75">
      <c r="A74" s="42" t="s">
        <v>204</v>
      </c>
      <c r="B74" s="69" t="s">
        <v>196</v>
      </c>
      <c r="C74" s="80" t="s">
        <v>291</v>
      </c>
      <c r="D74" s="40">
        <v>2699050</v>
      </c>
      <c r="E74" s="61">
        <v>1870375.02</v>
      </c>
      <c r="F74" s="43">
        <f t="shared" si="0"/>
        <v>828674.98</v>
      </c>
    </row>
    <row r="75" spans="1:6" ht="12.75">
      <c r="A75" s="42" t="s">
        <v>206</v>
      </c>
      <c r="B75" s="69" t="s">
        <v>196</v>
      </c>
      <c r="C75" s="80" t="s">
        <v>292</v>
      </c>
      <c r="D75" s="40">
        <v>2699050</v>
      </c>
      <c r="E75" s="61">
        <v>1870375.02</v>
      </c>
      <c r="F75" s="43">
        <f t="shared" si="0"/>
        <v>828674.98</v>
      </c>
    </row>
    <row r="76" spans="1:6" ht="33.75">
      <c r="A76" s="42" t="s">
        <v>214</v>
      </c>
      <c r="B76" s="69" t="s">
        <v>196</v>
      </c>
      <c r="C76" s="80" t="s">
        <v>293</v>
      </c>
      <c r="D76" s="40">
        <v>6500</v>
      </c>
      <c r="E76" s="61">
        <v>1633</v>
      </c>
      <c r="F76" s="43">
        <f t="shared" si="0"/>
        <v>4867</v>
      </c>
    </row>
    <row r="77" spans="1:6" ht="12.75">
      <c r="A77" s="42" t="s">
        <v>206</v>
      </c>
      <c r="B77" s="69" t="s">
        <v>196</v>
      </c>
      <c r="C77" s="80" t="s">
        <v>294</v>
      </c>
      <c r="D77" s="40">
        <v>6500</v>
      </c>
      <c r="E77" s="61">
        <v>1633</v>
      </c>
      <c r="F77" s="43">
        <f t="shared" si="0"/>
        <v>4867</v>
      </c>
    </row>
    <row r="78" spans="1:6" ht="22.5">
      <c r="A78" s="42" t="s">
        <v>224</v>
      </c>
      <c r="B78" s="69" t="s">
        <v>196</v>
      </c>
      <c r="C78" s="80" t="s">
        <v>295</v>
      </c>
      <c r="D78" s="40">
        <v>384450</v>
      </c>
      <c r="E78" s="61">
        <v>182184.39</v>
      </c>
      <c r="F78" s="43">
        <f t="shared" si="0"/>
        <v>202265.61</v>
      </c>
    </row>
    <row r="79" spans="1:6" ht="22.5">
      <c r="A79" s="42" t="s">
        <v>226</v>
      </c>
      <c r="B79" s="69" t="s">
        <v>196</v>
      </c>
      <c r="C79" s="80" t="s">
        <v>296</v>
      </c>
      <c r="D79" s="40">
        <v>384450</v>
      </c>
      <c r="E79" s="61">
        <v>182184.39</v>
      </c>
      <c r="F79" s="43">
        <f aca="true" t="shared" si="1" ref="F79:F142">IF(OR(D79="-",E79=D79),"-",D79-IF(E79="-",0,E79))</f>
        <v>202265.61</v>
      </c>
    </row>
    <row r="80" spans="1:6" ht="22.5">
      <c r="A80" s="42" t="s">
        <v>228</v>
      </c>
      <c r="B80" s="69" t="s">
        <v>196</v>
      </c>
      <c r="C80" s="80" t="s">
        <v>297</v>
      </c>
      <c r="D80" s="40">
        <v>158900</v>
      </c>
      <c r="E80" s="61">
        <v>67257.81</v>
      </c>
      <c r="F80" s="43">
        <f t="shared" si="1"/>
        <v>91642.19</v>
      </c>
    </row>
    <row r="81" spans="1:6" ht="12.75">
      <c r="A81" s="42" t="s">
        <v>206</v>
      </c>
      <c r="B81" s="69" t="s">
        <v>196</v>
      </c>
      <c r="C81" s="80" t="s">
        <v>298</v>
      </c>
      <c r="D81" s="40">
        <v>118900</v>
      </c>
      <c r="E81" s="61">
        <v>58671.81</v>
      </c>
      <c r="F81" s="43">
        <f t="shared" si="1"/>
        <v>60228.19</v>
      </c>
    </row>
    <row r="82" spans="1:6" ht="12.75">
      <c r="A82" s="42" t="s">
        <v>238</v>
      </c>
      <c r="B82" s="69" t="s">
        <v>196</v>
      </c>
      <c r="C82" s="80" t="s">
        <v>299</v>
      </c>
      <c r="D82" s="40">
        <v>40000</v>
      </c>
      <c r="E82" s="61">
        <v>8586</v>
      </c>
      <c r="F82" s="43">
        <f t="shared" si="1"/>
        <v>31414</v>
      </c>
    </row>
    <row r="83" spans="1:6" ht="22.5">
      <c r="A83" s="42" t="s">
        <v>244</v>
      </c>
      <c r="B83" s="69" t="s">
        <v>196</v>
      </c>
      <c r="C83" s="80" t="s">
        <v>300</v>
      </c>
      <c r="D83" s="40">
        <v>225550</v>
      </c>
      <c r="E83" s="61">
        <v>114926.58</v>
      </c>
      <c r="F83" s="43">
        <f t="shared" si="1"/>
        <v>110623.42</v>
      </c>
    </row>
    <row r="84" spans="1:6" ht="12.75">
      <c r="A84" s="42" t="s">
        <v>206</v>
      </c>
      <c r="B84" s="69" t="s">
        <v>196</v>
      </c>
      <c r="C84" s="80" t="s">
        <v>301</v>
      </c>
      <c r="D84" s="40">
        <v>87200</v>
      </c>
      <c r="E84" s="61">
        <v>43724.06</v>
      </c>
      <c r="F84" s="43">
        <f t="shared" si="1"/>
        <v>43475.94</v>
      </c>
    </row>
    <row r="85" spans="1:6" ht="12.75">
      <c r="A85" s="42" t="s">
        <v>238</v>
      </c>
      <c r="B85" s="69" t="s">
        <v>196</v>
      </c>
      <c r="C85" s="80" t="s">
        <v>302</v>
      </c>
      <c r="D85" s="40">
        <v>138350</v>
      </c>
      <c r="E85" s="61">
        <v>71202.52</v>
      </c>
      <c r="F85" s="43">
        <f t="shared" si="1"/>
        <v>67147.48</v>
      </c>
    </row>
    <row r="86" spans="1:6" ht="12.75">
      <c r="A86" s="42" t="s">
        <v>258</v>
      </c>
      <c r="B86" s="69" t="s">
        <v>196</v>
      </c>
      <c r="C86" s="80" t="s">
        <v>303</v>
      </c>
      <c r="D86" s="40">
        <v>50000</v>
      </c>
      <c r="E86" s="61">
        <v>50000</v>
      </c>
      <c r="F86" s="43" t="str">
        <f t="shared" si="1"/>
        <v>-</v>
      </c>
    </row>
    <row r="87" spans="1:6" ht="12.75">
      <c r="A87" s="42" t="s">
        <v>185</v>
      </c>
      <c r="B87" s="69" t="s">
        <v>196</v>
      </c>
      <c r="C87" s="80" t="s">
        <v>304</v>
      </c>
      <c r="D87" s="40">
        <v>50000</v>
      </c>
      <c r="E87" s="61">
        <v>50000</v>
      </c>
      <c r="F87" s="43" t="str">
        <f t="shared" si="1"/>
        <v>-</v>
      </c>
    </row>
    <row r="88" spans="1:6" ht="12.75">
      <c r="A88" s="42" t="s">
        <v>206</v>
      </c>
      <c r="B88" s="69" t="s">
        <v>196</v>
      </c>
      <c r="C88" s="80" t="s">
        <v>305</v>
      </c>
      <c r="D88" s="40">
        <v>50000</v>
      </c>
      <c r="E88" s="61">
        <v>50000</v>
      </c>
      <c r="F88" s="43" t="str">
        <f t="shared" si="1"/>
        <v>-</v>
      </c>
    </row>
    <row r="89" spans="1:6" ht="12.75">
      <c r="A89" s="42" t="s">
        <v>266</v>
      </c>
      <c r="B89" s="69" t="s">
        <v>196</v>
      </c>
      <c r="C89" s="80" t="s">
        <v>306</v>
      </c>
      <c r="D89" s="40">
        <v>2000</v>
      </c>
      <c r="E89" s="61">
        <v>9.17</v>
      </c>
      <c r="F89" s="43">
        <f t="shared" si="1"/>
        <v>1990.83</v>
      </c>
    </row>
    <row r="90" spans="1:6" ht="12.75">
      <c r="A90" s="42" t="s">
        <v>268</v>
      </c>
      <c r="B90" s="69" t="s">
        <v>196</v>
      </c>
      <c r="C90" s="80" t="s">
        <v>307</v>
      </c>
      <c r="D90" s="40">
        <v>2000</v>
      </c>
      <c r="E90" s="61">
        <v>9.17</v>
      </c>
      <c r="F90" s="43">
        <f t="shared" si="1"/>
        <v>1990.83</v>
      </c>
    </row>
    <row r="91" spans="1:6" ht="12.75">
      <c r="A91" s="42" t="s">
        <v>270</v>
      </c>
      <c r="B91" s="69" t="s">
        <v>196</v>
      </c>
      <c r="C91" s="80" t="s">
        <v>308</v>
      </c>
      <c r="D91" s="40">
        <v>1000</v>
      </c>
      <c r="E91" s="61" t="s">
        <v>75</v>
      </c>
      <c r="F91" s="43">
        <f t="shared" si="1"/>
        <v>1000</v>
      </c>
    </row>
    <row r="92" spans="1:6" ht="12.75">
      <c r="A92" s="42" t="s">
        <v>206</v>
      </c>
      <c r="B92" s="69" t="s">
        <v>196</v>
      </c>
      <c r="C92" s="80" t="s">
        <v>309</v>
      </c>
      <c r="D92" s="40">
        <v>1000</v>
      </c>
      <c r="E92" s="61" t="s">
        <v>75</v>
      </c>
      <c r="F92" s="43">
        <f t="shared" si="1"/>
        <v>1000</v>
      </c>
    </row>
    <row r="93" spans="1:6" ht="12.75">
      <c r="A93" s="42" t="s">
        <v>274</v>
      </c>
      <c r="B93" s="69" t="s">
        <v>196</v>
      </c>
      <c r="C93" s="80" t="s">
        <v>310</v>
      </c>
      <c r="D93" s="40">
        <v>1000</v>
      </c>
      <c r="E93" s="61">
        <v>9.17</v>
      </c>
      <c r="F93" s="43">
        <f t="shared" si="1"/>
        <v>990.83</v>
      </c>
    </row>
    <row r="94" spans="1:6" ht="12.75">
      <c r="A94" s="42" t="s">
        <v>206</v>
      </c>
      <c r="B94" s="69" t="s">
        <v>196</v>
      </c>
      <c r="C94" s="80" t="s">
        <v>311</v>
      </c>
      <c r="D94" s="40">
        <v>1000</v>
      </c>
      <c r="E94" s="61">
        <v>9.17</v>
      </c>
      <c r="F94" s="43">
        <f t="shared" si="1"/>
        <v>990.83</v>
      </c>
    </row>
    <row r="95" spans="1:6" ht="33.75">
      <c r="A95" s="88" t="s">
        <v>312</v>
      </c>
      <c r="B95" s="89" t="s">
        <v>196</v>
      </c>
      <c r="C95" s="90" t="s">
        <v>313</v>
      </c>
      <c r="D95" s="91">
        <v>156900</v>
      </c>
      <c r="E95" s="92">
        <v>117675</v>
      </c>
      <c r="F95" s="93">
        <f t="shared" si="1"/>
        <v>39225</v>
      </c>
    </row>
    <row r="96" spans="1:6" ht="12.75">
      <c r="A96" s="42" t="s">
        <v>258</v>
      </c>
      <c r="B96" s="69" t="s">
        <v>196</v>
      </c>
      <c r="C96" s="80" t="s">
        <v>314</v>
      </c>
      <c r="D96" s="40">
        <v>156900</v>
      </c>
      <c r="E96" s="61">
        <v>117675</v>
      </c>
      <c r="F96" s="43">
        <f t="shared" si="1"/>
        <v>39225</v>
      </c>
    </row>
    <row r="97" spans="1:6" ht="12.75">
      <c r="A97" s="42" t="s">
        <v>185</v>
      </c>
      <c r="B97" s="69" t="s">
        <v>196</v>
      </c>
      <c r="C97" s="80" t="s">
        <v>315</v>
      </c>
      <c r="D97" s="40">
        <v>156900</v>
      </c>
      <c r="E97" s="61">
        <v>117675</v>
      </c>
      <c r="F97" s="43">
        <f t="shared" si="1"/>
        <v>39225</v>
      </c>
    </row>
    <row r="98" spans="1:6" ht="12.75">
      <c r="A98" s="42" t="s">
        <v>206</v>
      </c>
      <c r="B98" s="69" t="s">
        <v>196</v>
      </c>
      <c r="C98" s="80" t="s">
        <v>316</v>
      </c>
      <c r="D98" s="40">
        <v>156900</v>
      </c>
      <c r="E98" s="61">
        <v>117675</v>
      </c>
      <c r="F98" s="43">
        <f t="shared" si="1"/>
        <v>39225</v>
      </c>
    </row>
    <row r="99" spans="1:6" ht="12.75">
      <c r="A99" s="88" t="s">
        <v>317</v>
      </c>
      <c r="B99" s="89" t="s">
        <v>196</v>
      </c>
      <c r="C99" s="90" t="s">
        <v>318</v>
      </c>
      <c r="D99" s="91">
        <v>30000</v>
      </c>
      <c r="E99" s="92" t="s">
        <v>75</v>
      </c>
      <c r="F99" s="93">
        <f t="shared" si="1"/>
        <v>30000</v>
      </c>
    </row>
    <row r="100" spans="1:6" ht="12.75">
      <c r="A100" s="42" t="s">
        <v>266</v>
      </c>
      <c r="B100" s="69" t="s">
        <v>196</v>
      </c>
      <c r="C100" s="80" t="s">
        <v>319</v>
      </c>
      <c r="D100" s="40">
        <v>30000</v>
      </c>
      <c r="E100" s="61" t="s">
        <v>75</v>
      </c>
      <c r="F100" s="43">
        <f t="shared" si="1"/>
        <v>30000</v>
      </c>
    </row>
    <row r="101" spans="1:6" ht="12.75">
      <c r="A101" s="42" t="s">
        <v>278</v>
      </c>
      <c r="B101" s="69" t="s">
        <v>196</v>
      </c>
      <c r="C101" s="80" t="s">
        <v>320</v>
      </c>
      <c r="D101" s="40">
        <v>30000</v>
      </c>
      <c r="E101" s="61" t="s">
        <v>75</v>
      </c>
      <c r="F101" s="43">
        <f t="shared" si="1"/>
        <v>30000</v>
      </c>
    </row>
    <row r="102" spans="1:6" ht="12.75">
      <c r="A102" s="42" t="s">
        <v>206</v>
      </c>
      <c r="B102" s="69" t="s">
        <v>196</v>
      </c>
      <c r="C102" s="80" t="s">
        <v>321</v>
      </c>
      <c r="D102" s="40">
        <v>30000</v>
      </c>
      <c r="E102" s="61" t="s">
        <v>75</v>
      </c>
      <c r="F102" s="43">
        <f t="shared" si="1"/>
        <v>30000</v>
      </c>
    </row>
    <row r="103" spans="1:6" ht="12.75">
      <c r="A103" s="88" t="s">
        <v>322</v>
      </c>
      <c r="B103" s="89" t="s">
        <v>196</v>
      </c>
      <c r="C103" s="90" t="s">
        <v>323</v>
      </c>
      <c r="D103" s="91">
        <v>913611.62</v>
      </c>
      <c r="E103" s="92">
        <v>215920.88</v>
      </c>
      <c r="F103" s="93">
        <f t="shared" si="1"/>
        <v>697690.74</v>
      </c>
    </row>
    <row r="104" spans="1:6" ht="22.5">
      <c r="A104" s="42" t="s">
        <v>224</v>
      </c>
      <c r="B104" s="69" t="s">
        <v>196</v>
      </c>
      <c r="C104" s="80" t="s">
        <v>324</v>
      </c>
      <c r="D104" s="40">
        <v>912411.62</v>
      </c>
      <c r="E104" s="61">
        <v>214768.28</v>
      </c>
      <c r="F104" s="43">
        <f t="shared" si="1"/>
        <v>697643.34</v>
      </c>
    </row>
    <row r="105" spans="1:6" ht="22.5">
      <c r="A105" s="42" t="s">
        <v>226</v>
      </c>
      <c r="B105" s="69" t="s">
        <v>196</v>
      </c>
      <c r="C105" s="80" t="s">
        <v>325</v>
      </c>
      <c r="D105" s="40">
        <v>912411.62</v>
      </c>
      <c r="E105" s="61">
        <v>214768.28</v>
      </c>
      <c r="F105" s="43">
        <f t="shared" si="1"/>
        <v>697643.34</v>
      </c>
    </row>
    <row r="106" spans="1:6" ht="22.5">
      <c r="A106" s="42" t="s">
        <v>228</v>
      </c>
      <c r="B106" s="69" t="s">
        <v>196</v>
      </c>
      <c r="C106" s="80" t="s">
        <v>326</v>
      </c>
      <c r="D106" s="40">
        <v>72090</v>
      </c>
      <c r="E106" s="61">
        <v>69739</v>
      </c>
      <c r="F106" s="43">
        <f t="shared" si="1"/>
        <v>2351</v>
      </c>
    </row>
    <row r="107" spans="1:6" ht="12.75">
      <c r="A107" s="42" t="s">
        <v>206</v>
      </c>
      <c r="B107" s="69" t="s">
        <v>196</v>
      </c>
      <c r="C107" s="80" t="s">
        <v>327</v>
      </c>
      <c r="D107" s="40">
        <v>48640</v>
      </c>
      <c r="E107" s="61">
        <v>46289</v>
      </c>
      <c r="F107" s="43">
        <f t="shared" si="1"/>
        <v>2351</v>
      </c>
    </row>
    <row r="108" spans="1:6" ht="12.75">
      <c r="A108" s="42" t="s">
        <v>238</v>
      </c>
      <c r="B108" s="69" t="s">
        <v>196</v>
      </c>
      <c r="C108" s="80" t="s">
        <v>328</v>
      </c>
      <c r="D108" s="40">
        <v>23450</v>
      </c>
      <c r="E108" s="61">
        <v>23450</v>
      </c>
      <c r="F108" s="43" t="str">
        <f t="shared" si="1"/>
        <v>-</v>
      </c>
    </row>
    <row r="109" spans="1:6" ht="22.5">
      <c r="A109" s="42" t="s">
        <v>244</v>
      </c>
      <c r="B109" s="69" t="s">
        <v>196</v>
      </c>
      <c r="C109" s="80" t="s">
        <v>329</v>
      </c>
      <c r="D109" s="40">
        <v>840321.62</v>
      </c>
      <c r="E109" s="61">
        <v>145029.28</v>
      </c>
      <c r="F109" s="43">
        <f t="shared" si="1"/>
        <v>695292.34</v>
      </c>
    </row>
    <row r="110" spans="1:6" ht="12.75">
      <c r="A110" s="42" t="s">
        <v>206</v>
      </c>
      <c r="B110" s="69" t="s">
        <v>196</v>
      </c>
      <c r="C110" s="80" t="s">
        <v>330</v>
      </c>
      <c r="D110" s="40">
        <v>250321.62</v>
      </c>
      <c r="E110" s="61">
        <v>130029.28</v>
      </c>
      <c r="F110" s="43">
        <f t="shared" si="1"/>
        <v>120292.34</v>
      </c>
    </row>
    <row r="111" spans="1:6" ht="12.75">
      <c r="A111" s="42" t="s">
        <v>238</v>
      </c>
      <c r="B111" s="69" t="s">
        <v>196</v>
      </c>
      <c r="C111" s="80" t="s">
        <v>331</v>
      </c>
      <c r="D111" s="40">
        <v>590000</v>
      </c>
      <c r="E111" s="61">
        <v>15000</v>
      </c>
      <c r="F111" s="43">
        <f t="shared" si="1"/>
        <v>575000</v>
      </c>
    </row>
    <row r="112" spans="1:6" ht="12.75">
      <c r="A112" s="42" t="s">
        <v>266</v>
      </c>
      <c r="B112" s="69" t="s">
        <v>196</v>
      </c>
      <c r="C112" s="80" t="s">
        <v>332</v>
      </c>
      <c r="D112" s="40">
        <v>1200</v>
      </c>
      <c r="E112" s="61">
        <v>1152.6</v>
      </c>
      <c r="F112" s="43">
        <f t="shared" si="1"/>
        <v>47.40000000000009</v>
      </c>
    </row>
    <row r="113" spans="1:6" ht="12.75">
      <c r="A113" s="42" t="s">
        <v>268</v>
      </c>
      <c r="B113" s="69" t="s">
        <v>196</v>
      </c>
      <c r="C113" s="80" t="s">
        <v>333</v>
      </c>
      <c r="D113" s="40">
        <v>1200</v>
      </c>
      <c r="E113" s="61">
        <v>1152.6</v>
      </c>
      <c r="F113" s="43">
        <f t="shared" si="1"/>
        <v>47.40000000000009</v>
      </c>
    </row>
    <row r="114" spans="1:6" ht="12.75">
      <c r="A114" s="42" t="s">
        <v>274</v>
      </c>
      <c r="B114" s="69" t="s">
        <v>196</v>
      </c>
      <c r="C114" s="80" t="s">
        <v>334</v>
      </c>
      <c r="D114" s="40">
        <v>1200</v>
      </c>
      <c r="E114" s="61">
        <v>1152.6</v>
      </c>
      <c r="F114" s="43">
        <f t="shared" si="1"/>
        <v>47.40000000000009</v>
      </c>
    </row>
    <row r="115" spans="1:6" ht="12.75">
      <c r="A115" s="42" t="s">
        <v>206</v>
      </c>
      <c r="B115" s="69" t="s">
        <v>196</v>
      </c>
      <c r="C115" s="80" t="s">
        <v>335</v>
      </c>
      <c r="D115" s="40">
        <v>1200</v>
      </c>
      <c r="E115" s="61">
        <v>1152.6</v>
      </c>
      <c r="F115" s="43">
        <f t="shared" si="1"/>
        <v>47.40000000000009</v>
      </c>
    </row>
    <row r="116" spans="1:6" ht="12.75">
      <c r="A116" s="88" t="s">
        <v>336</v>
      </c>
      <c r="B116" s="89" t="s">
        <v>196</v>
      </c>
      <c r="C116" s="90" t="s">
        <v>337</v>
      </c>
      <c r="D116" s="91">
        <v>91230</v>
      </c>
      <c r="E116" s="92">
        <v>63402.21</v>
      </c>
      <c r="F116" s="93">
        <f t="shared" si="1"/>
        <v>27827.79</v>
      </c>
    </row>
    <row r="117" spans="1:6" ht="56.25">
      <c r="A117" s="42" t="s">
        <v>200</v>
      </c>
      <c r="B117" s="69" t="s">
        <v>196</v>
      </c>
      <c r="C117" s="80" t="s">
        <v>338</v>
      </c>
      <c r="D117" s="40">
        <v>91230</v>
      </c>
      <c r="E117" s="61">
        <v>63402.21</v>
      </c>
      <c r="F117" s="43">
        <f t="shared" si="1"/>
        <v>27827.79</v>
      </c>
    </row>
    <row r="118" spans="1:6" ht="22.5">
      <c r="A118" s="42" t="s">
        <v>202</v>
      </c>
      <c r="B118" s="69" t="s">
        <v>196</v>
      </c>
      <c r="C118" s="80" t="s">
        <v>339</v>
      </c>
      <c r="D118" s="40">
        <v>91230</v>
      </c>
      <c r="E118" s="61">
        <v>63402.21</v>
      </c>
      <c r="F118" s="43">
        <f t="shared" si="1"/>
        <v>27827.79</v>
      </c>
    </row>
    <row r="119" spans="1:6" ht="33.75">
      <c r="A119" s="42" t="s">
        <v>204</v>
      </c>
      <c r="B119" s="69" t="s">
        <v>196</v>
      </c>
      <c r="C119" s="80" t="s">
        <v>340</v>
      </c>
      <c r="D119" s="40">
        <v>91230</v>
      </c>
      <c r="E119" s="61">
        <v>63402.21</v>
      </c>
      <c r="F119" s="43">
        <f t="shared" si="1"/>
        <v>27827.79</v>
      </c>
    </row>
    <row r="120" spans="1:6" ht="12.75">
      <c r="A120" s="42" t="s">
        <v>206</v>
      </c>
      <c r="B120" s="69" t="s">
        <v>196</v>
      </c>
      <c r="C120" s="80" t="s">
        <v>341</v>
      </c>
      <c r="D120" s="40">
        <v>91230</v>
      </c>
      <c r="E120" s="61">
        <v>63402.21</v>
      </c>
      <c r="F120" s="43">
        <f t="shared" si="1"/>
        <v>27827.79</v>
      </c>
    </row>
    <row r="121" spans="1:6" ht="12.75">
      <c r="A121" s="42" t="s">
        <v>208</v>
      </c>
      <c r="B121" s="69" t="s">
        <v>196</v>
      </c>
      <c r="C121" s="80" t="s">
        <v>342</v>
      </c>
      <c r="D121" s="40">
        <v>91230</v>
      </c>
      <c r="E121" s="61">
        <v>63402.21</v>
      </c>
      <c r="F121" s="43">
        <f t="shared" si="1"/>
        <v>27827.79</v>
      </c>
    </row>
    <row r="122" spans="1:6" ht="12.75">
      <c r="A122" s="42" t="s">
        <v>210</v>
      </c>
      <c r="B122" s="69" t="s">
        <v>196</v>
      </c>
      <c r="C122" s="80" t="s">
        <v>343</v>
      </c>
      <c r="D122" s="40">
        <v>70068</v>
      </c>
      <c r="E122" s="61">
        <v>48696.03</v>
      </c>
      <c r="F122" s="43">
        <f t="shared" si="1"/>
        <v>21371.97</v>
      </c>
    </row>
    <row r="123" spans="1:6" ht="12.75">
      <c r="A123" s="42" t="s">
        <v>212</v>
      </c>
      <c r="B123" s="69" t="s">
        <v>196</v>
      </c>
      <c r="C123" s="80" t="s">
        <v>344</v>
      </c>
      <c r="D123" s="40">
        <v>21162</v>
      </c>
      <c r="E123" s="61">
        <v>14706.18</v>
      </c>
      <c r="F123" s="43">
        <f t="shared" si="1"/>
        <v>6455.82</v>
      </c>
    </row>
    <row r="124" spans="1:6" ht="12.75">
      <c r="A124" s="88" t="s">
        <v>345</v>
      </c>
      <c r="B124" s="89" t="s">
        <v>196</v>
      </c>
      <c r="C124" s="90" t="s">
        <v>346</v>
      </c>
      <c r="D124" s="91">
        <v>91230</v>
      </c>
      <c r="E124" s="92">
        <v>63402.21</v>
      </c>
      <c r="F124" s="93">
        <f t="shared" si="1"/>
        <v>27827.79</v>
      </c>
    </row>
    <row r="125" spans="1:6" ht="56.25">
      <c r="A125" s="42" t="s">
        <v>200</v>
      </c>
      <c r="B125" s="69" t="s">
        <v>196</v>
      </c>
      <c r="C125" s="80" t="s">
        <v>347</v>
      </c>
      <c r="D125" s="40">
        <v>91230</v>
      </c>
      <c r="E125" s="61">
        <v>63402.21</v>
      </c>
      <c r="F125" s="43">
        <f t="shared" si="1"/>
        <v>27827.79</v>
      </c>
    </row>
    <row r="126" spans="1:6" ht="22.5">
      <c r="A126" s="42" t="s">
        <v>202</v>
      </c>
      <c r="B126" s="69" t="s">
        <v>196</v>
      </c>
      <c r="C126" s="80" t="s">
        <v>348</v>
      </c>
      <c r="D126" s="40">
        <v>91230</v>
      </c>
      <c r="E126" s="61">
        <v>63402.21</v>
      </c>
      <c r="F126" s="43">
        <f t="shared" si="1"/>
        <v>27827.79</v>
      </c>
    </row>
    <row r="127" spans="1:6" ht="33.75">
      <c r="A127" s="42" t="s">
        <v>204</v>
      </c>
      <c r="B127" s="69" t="s">
        <v>196</v>
      </c>
      <c r="C127" s="80" t="s">
        <v>349</v>
      </c>
      <c r="D127" s="40">
        <v>91230</v>
      </c>
      <c r="E127" s="61">
        <v>63402.21</v>
      </c>
      <c r="F127" s="43">
        <f t="shared" si="1"/>
        <v>27827.79</v>
      </c>
    </row>
    <row r="128" spans="1:6" ht="12.75">
      <c r="A128" s="42" t="s">
        <v>206</v>
      </c>
      <c r="B128" s="69" t="s">
        <v>196</v>
      </c>
      <c r="C128" s="80" t="s">
        <v>350</v>
      </c>
      <c r="D128" s="40">
        <v>91230</v>
      </c>
      <c r="E128" s="61">
        <v>63402.21</v>
      </c>
      <c r="F128" s="43">
        <f t="shared" si="1"/>
        <v>27827.79</v>
      </c>
    </row>
    <row r="129" spans="1:6" ht="22.5">
      <c r="A129" s="88" t="s">
        <v>351</v>
      </c>
      <c r="B129" s="89" t="s">
        <v>196</v>
      </c>
      <c r="C129" s="90" t="s">
        <v>352</v>
      </c>
      <c r="D129" s="91">
        <v>513140</v>
      </c>
      <c r="E129" s="92">
        <v>470499.25</v>
      </c>
      <c r="F129" s="93">
        <f t="shared" si="1"/>
        <v>42640.75</v>
      </c>
    </row>
    <row r="130" spans="1:6" ht="22.5">
      <c r="A130" s="42" t="s">
        <v>224</v>
      </c>
      <c r="B130" s="69" t="s">
        <v>196</v>
      </c>
      <c r="C130" s="80" t="s">
        <v>353</v>
      </c>
      <c r="D130" s="40">
        <v>513140</v>
      </c>
      <c r="E130" s="61">
        <v>470499.25</v>
      </c>
      <c r="F130" s="43">
        <f t="shared" si="1"/>
        <v>42640.75</v>
      </c>
    </row>
    <row r="131" spans="1:6" ht="22.5">
      <c r="A131" s="42" t="s">
        <v>226</v>
      </c>
      <c r="B131" s="69" t="s">
        <v>196</v>
      </c>
      <c r="C131" s="80" t="s">
        <v>354</v>
      </c>
      <c r="D131" s="40">
        <v>513140</v>
      </c>
      <c r="E131" s="61">
        <v>470499.25</v>
      </c>
      <c r="F131" s="43">
        <f t="shared" si="1"/>
        <v>42640.75</v>
      </c>
    </row>
    <row r="132" spans="1:6" ht="22.5">
      <c r="A132" s="42" t="s">
        <v>244</v>
      </c>
      <c r="B132" s="69" t="s">
        <v>196</v>
      </c>
      <c r="C132" s="80" t="s">
        <v>355</v>
      </c>
      <c r="D132" s="40">
        <v>513140</v>
      </c>
      <c r="E132" s="61">
        <v>470499.25</v>
      </c>
      <c r="F132" s="43">
        <f t="shared" si="1"/>
        <v>42640.75</v>
      </c>
    </row>
    <row r="133" spans="1:6" ht="12.75">
      <c r="A133" s="42" t="s">
        <v>206</v>
      </c>
      <c r="B133" s="69" t="s">
        <v>196</v>
      </c>
      <c r="C133" s="80" t="s">
        <v>356</v>
      </c>
      <c r="D133" s="40">
        <v>50040</v>
      </c>
      <c r="E133" s="61">
        <v>7400</v>
      </c>
      <c r="F133" s="43">
        <f t="shared" si="1"/>
        <v>42640</v>
      </c>
    </row>
    <row r="134" spans="1:6" ht="12.75">
      <c r="A134" s="42" t="s">
        <v>220</v>
      </c>
      <c r="B134" s="69" t="s">
        <v>196</v>
      </c>
      <c r="C134" s="80" t="s">
        <v>357</v>
      </c>
      <c r="D134" s="40">
        <v>50040</v>
      </c>
      <c r="E134" s="61">
        <v>7400</v>
      </c>
      <c r="F134" s="43">
        <f t="shared" si="1"/>
        <v>42640</v>
      </c>
    </row>
    <row r="135" spans="1:6" ht="12.75">
      <c r="A135" s="42" t="s">
        <v>234</v>
      </c>
      <c r="B135" s="69" t="s">
        <v>196</v>
      </c>
      <c r="C135" s="80" t="s">
        <v>358</v>
      </c>
      <c r="D135" s="40">
        <v>41706</v>
      </c>
      <c r="E135" s="61" t="s">
        <v>75</v>
      </c>
      <c r="F135" s="43">
        <f t="shared" si="1"/>
        <v>41706</v>
      </c>
    </row>
    <row r="136" spans="1:6" ht="12.75">
      <c r="A136" s="42" t="s">
        <v>236</v>
      </c>
      <c r="B136" s="69" t="s">
        <v>196</v>
      </c>
      <c r="C136" s="80" t="s">
        <v>359</v>
      </c>
      <c r="D136" s="40">
        <v>8334</v>
      </c>
      <c r="E136" s="61">
        <v>7400</v>
      </c>
      <c r="F136" s="43">
        <f t="shared" si="1"/>
        <v>934</v>
      </c>
    </row>
    <row r="137" spans="1:6" ht="12.75">
      <c r="A137" s="42" t="s">
        <v>238</v>
      </c>
      <c r="B137" s="69" t="s">
        <v>196</v>
      </c>
      <c r="C137" s="80" t="s">
        <v>360</v>
      </c>
      <c r="D137" s="40">
        <v>463100</v>
      </c>
      <c r="E137" s="61">
        <v>463099.25</v>
      </c>
      <c r="F137" s="43">
        <f t="shared" si="1"/>
        <v>0.75</v>
      </c>
    </row>
    <row r="138" spans="1:6" ht="12.75">
      <c r="A138" s="42" t="s">
        <v>240</v>
      </c>
      <c r="B138" s="69" t="s">
        <v>196</v>
      </c>
      <c r="C138" s="80" t="s">
        <v>361</v>
      </c>
      <c r="D138" s="40">
        <v>454394</v>
      </c>
      <c r="E138" s="61">
        <v>454393.25</v>
      </c>
      <c r="F138" s="43">
        <f t="shared" si="1"/>
        <v>0.75</v>
      </c>
    </row>
    <row r="139" spans="1:6" ht="12.75">
      <c r="A139" s="42" t="s">
        <v>242</v>
      </c>
      <c r="B139" s="69" t="s">
        <v>196</v>
      </c>
      <c r="C139" s="80" t="s">
        <v>362</v>
      </c>
      <c r="D139" s="40">
        <v>8706</v>
      </c>
      <c r="E139" s="61">
        <v>8706</v>
      </c>
      <c r="F139" s="43" t="str">
        <f t="shared" si="1"/>
        <v>-</v>
      </c>
    </row>
    <row r="140" spans="1:6" ht="33.75">
      <c r="A140" s="88" t="s">
        <v>363</v>
      </c>
      <c r="B140" s="89" t="s">
        <v>196</v>
      </c>
      <c r="C140" s="90" t="s">
        <v>364</v>
      </c>
      <c r="D140" s="91">
        <v>513140</v>
      </c>
      <c r="E140" s="92">
        <v>470499.25</v>
      </c>
      <c r="F140" s="93">
        <f t="shared" si="1"/>
        <v>42640.75</v>
      </c>
    </row>
    <row r="141" spans="1:6" ht="22.5">
      <c r="A141" s="42" t="s">
        <v>224</v>
      </c>
      <c r="B141" s="69" t="s">
        <v>196</v>
      </c>
      <c r="C141" s="80" t="s">
        <v>365</v>
      </c>
      <c r="D141" s="40">
        <v>513140</v>
      </c>
      <c r="E141" s="61">
        <v>470499.25</v>
      </c>
      <c r="F141" s="43">
        <f t="shared" si="1"/>
        <v>42640.75</v>
      </c>
    </row>
    <row r="142" spans="1:6" ht="22.5">
      <c r="A142" s="42" t="s">
        <v>226</v>
      </c>
      <c r="B142" s="69" t="s">
        <v>196</v>
      </c>
      <c r="C142" s="80" t="s">
        <v>366</v>
      </c>
      <c r="D142" s="40">
        <v>513140</v>
      </c>
      <c r="E142" s="61">
        <v>470499.25</v>
      </c>
      <c r="F142" s="43">
        <f t="shared" si="1"/>
        <v>42640.75</v>
      </c>
    </row>
    <row r="143" spans="1:6" ht="22.5">
      <c r="A143" s="42" t="s">
        <v>244</v>
      </c>
      <c r="B143" s="69" t="s">
        <v>196</v>
      </c>
      <c r="C143" s="80" t="s">
        <v>367</v>
      </c>
      <c r="D143" s="40">
        <v>513140</v>
      </c>
      <c r="E143" s="61">
        <v>470499.25</v>
      </c>
      <c r="F143" s="43">
        <f aca="true" t="shared" si="2" ref="F143:F206">IF(OR(D143="-",E143=D143),"-",D143-IF(E143="-",0,E143))</f>
        <v>42640.75</v>
      </c>
    </row>
    <row r="144" spans="1:6" ht="12.75">
      <c r="A144" s="42" t="s">
        <v>206</v>
      </c>
      <c r="B144" s="69" t="s">
        <v>196</v>
      </c>
      <c r="C144" s="80" t="s">
        <v>368</v>
      </c>
      <c r="D144" s="40">
        <v>50040</v>
      </c>
      <c r="E144" s="61">
        <v>7400</v>
      </c>
      <c r="F144" s="43">
        <f t="shared" si="2"/>
        <v>42640</v>
      </c>
    </row>
    <row r="145" spans="1:6" ht="12.75">
      <c r="A145" s="42" t="s">
        <v>238</v>
      </c>
      <c r="B145" s="69" t="s">
        <v>196</v>
      </c>
      <c r="C145" s="80" t="s">
        <v>369</v>
      </c>
      <c r="D145" s="40">
        <v>463100</v>
      </c>
      <c r="E145" s="61">
        <v>463099.25</v>
      </c>
      <c r="F145" s="43">
        <f t="shared" si="2"/>
        <v>0.75</v>
      </c>
    </row>
    <row r="146" spans="1:6" ht="12.75">
      <c r="A146" s="88" t="s">
        <v>370</v>
      </c>
      <c r="B146" s="89" t="s">
        <v>196</v>
      </c>
      <c r="C146" s="90" t="s">
        <v>371</v>
      </c>
      <c r="D146" s="91">
        <v>808674.18</v>
      </c>
      <c r="E146" s="92">
        <v>235622.65</v>
      </c>
      <c r="F146" s="93">
        <f t="shared" si="2"/>
        <v>573051.53</v>
      </c>
    </row>
    <row r="147" spans="1:6" ht="22.5">
      <c r="A147" s="42" t="s">
        <v>224</v>
      </c>
      <c r="B147" s="69" t="s">
        <v>196</v>
      </c>
      <c r="C147" s="80" t="s">
        <v>372</v>
      </c>
      <c r="D147" s="40">
        <v>603874.18</v>
      </c>
      <c r="E147" s="61">
        <v>82022.65</v>
      </c>
      <c r="F147" s="43">
        <f t="shared" si="2"/>
        <v>521851.53</v>
      </c>
    </row>
    <row r="148" spans="1:6" ht="22.5">
      <c r="A148" s="42" t="s">
        <v>226</v>
      </c>
      <c r="B148" s="69" t="s">
        <v>196</v>
      </c>
      <c r="C148" s="80" t="s">
        <v>373</v>
      </c>
      <c r="D148" s="40">
        <v>603874.18</v>
      </c>
      <c r="E148" s="61">
        <v>82022.65</v>
      </c>
      <c r="F148" s="43">
        <f t="shared" si="2"/>
        <v>521851.53</v>
      </c>
    </row>
    <row r="149" spans="1:6" ht="22.5">
      <c r="A149" s="42" t="s">
        <v>244</v>
      </c>
      <c r="B149" s="69" t="s">
        <v>196</v>
      </c>
      <c r="C149" s="80" t="s">
        <v>374</v>
      </c>
      <c r="D149" s="40">
        <v>603874.18</v>
      </c>
      <c r="E149" s="61">
        <v>82022.65</v>
      </c>
      <c r="F149" s="43">
        <f t="shared" si="2"/>
        <v>521851.53</v>
      </c>
    </row>
    <row r="150" spans="1:6" ht="12.75">
      <c r="A150" s="42" t="s">
        <v>206</v>
      </c>
      <c r="B150" s="69" t="s">
        <v>196</v>
      </c>
      <c r="C150" s="80" t="s">
        <v>375</v>
      </c>
      <c r="D150" s="40">
        <v>603874.18</v>
      </c>
      <c r="E150" s="61">
        <v>82022.65</v>
      </c>
      <c r="F150" s="43">
        <f t="shared" si="2"/>
        <v>521851.53</v>
      </c>
    </row>
    <row r="151" spans="1:6" ht="12.75">
      <c r="A151" s="42" t="s">
        <v>220</v>
      </c>
      <c r="B151" s="69" t="s">
        <v>196</v>
      </c>
      <c r="C151" s="80" t="s">
        <v>376</v>
      </c>
      <c r="D151" s="40">
        <v>603874.18</v>
      </c>
      <c r="E151" s="61">
        <v>82022.65</v>
      </c>
      <c r="F151" s="43">
        <f t="shared" si="2"/>
        <v>521851.53</v>
      </c>
    </row>
    <row r="152" spans="1:6" ht="12.75">
      <c r="A152" s="42" t="s">
        <v>234</v>
      </c>
      <c r="B152" s="69" t="s">
        <v>196</v>
      </c>
      <c r="C152" s="80" t="s">
        <v>377</v>
      </c>
      <c r="D152" s="40">
        <v>590874.18</v>
      </c>
      <c r="E152" s="61">
        <v>69022.65</v>
      </c>
      <c r="F152" s="43">
        <f t="shared" si="2"/>
        <v>521851.53</v>
      </c>
    </row>
    <row r="153" spans="1:6" ht="12.75">
      <c r="A153" s="42" t="s">
        <v>236</v>
      </c>
      <c r="B153" s="69" t="s">
        <v>196</v>
      </c>
      <c r="C153" s="80" t="s">
        <v>378</v>
      </c>
      <c r="D153" s="40">
        <v>13000</v>
      </c>
      <c r="E153" s="61">
        <v>13000</v>
      </c>
      <c r="F153" s="43" t="str">
        <f t="shared" si="2"/>
        <v>-</v>
      </c>
    </row>
    <row r="154" spans="1:6" ht="12.75">
      <c r="A154" s="42" t="s">
        <v>258</v>
      </c>
      <c r="B154" s="69" t="s">
        <v>196</v>
      </c>
      <c r="C154" s="80" t="s">
        <v>379</v>
      </c>
      <c r="D154" s="40">
        <v>204800</v>
      </c>
      <c r="E154" s="61">
        <v>153600</v>
      </c>
      <c r="F154" s="43">
        <f t="shared" si="2"/>
        <v>51200</v>
      </c>
    </row>
    <row r="155" spans="1:6" ht="12.75">
      <c r="A155" s="42" t="s">
        <v>380</v>
      </c>
      <c r="B155" s="69" t="s">
        <v>196</v>
      </c>
      <c r="C155" s="80" t="s">
        <v>381</v>
      </c>
      <c r="D155" s="40">
        <v>204800</v>
      </c>
      <c r="E155" s="61">
        <v>153600</v>
      </c>
      <c r="F155" s="43">
        <f t="shared" si="2"/>
        <v>51200</v>
      </c>
    </row>
    <row r="156" spans="1:6" ht="33.75">
      <c r="A156" s="42" t="s">
        <v>382</v>
      </c>
      <c r="B156" s="69" t="s">
        <v>196</v>
      </c>
      <c r="C156" s="80" t="s">
        <v>383</v>
      </c>
      <c r="D156" s="40">
        <v>204800</v>
      </c>
      <c r="E156" s="61">
        <v>153600</v>
      </c>
      <c r="F156" s="43">
        <f t="shared" si="2"/>
        <v>51200</v>
      </c>
    </row>
    <row r="157" spans="1:6" ht="12.75">
      <c r="A157" s="42" t="s">
        <v>206</v>
      </c>
      <c r="B157" s="69" t="s">
        <v>196</v>
      </c>
      <c r="C157" s="80" t="s">
        <v>384</v>
      </c>
      <c r="D157" s="40">
        <v>204800</v>
      </c>
      <c r="E157" s="61">
        <v>153600</v>
      </c>
      <c r="F157" s="43">
        <f t="shared" si="2"/>
        <v>51200</v>
      </c>
    </row>
    <row r="158" spans="1:6" ht="12.75">
      <c r="A158" s="42" t="s">
        <v>262</v>
      </c>
      <c r="B158" s="69" t="s">
        <v>196</v>
      </c>
      <c r="C158" s="80" t="s">
        <v>385</v>
      </c>
      <c r="D158" s="40">
        <v>204800</v>
      </c>
      <c r="E158" s="61">
        <v>153600</v>
      </c>
      <c r="F158" s="43">
        <f t="shared" si="2"/>
        <v>51200</v>
      </c>
    </row>
    <row r="159" spans="1:6" ht="22.5">
      <c r="A159" s="42" t="s">
        <v>264</v>
      </c>
      <c r="B159" s="69" t="s">
        <v>196</v>
      </c>
      <c r="C159" s="80" t="s">
        <v>386</v>
      </c>
      <c r="D159" s="40">
        <v>204800</v>
      </c>
      <c r="E159" s="61">
        <v>153600</v>
      </c>
      <c r="F159" s="43">
        <f t="shared" si="2"/>
        <v>51200</v>
      </c>
    </row>
    <row r="160" spans="1:6" ht="12.75">
      <c r="A160" s="88" t="s">
        <v>387</v>
      </c>
      <c r="B160" s="89" t="s">
        <v>196</v>
      </c>
      <c r="C160" s="90" t="s">
        <v>388</v>
      </c>
      <c r="D160" s="91">
        <v>204800</v>
      </c>
      <c r="E160" s="92">
        <v>153600</v>
      </c>
      <c r="F160" s="93">
        <f t="shared" si="2"/>
        <v>51200</v>
      </c>
    </row>
    <row r="161" spans="1:6" ht="12.75">
      <c r="A161" s="42" t="s">
        <v>258</v>
      </c>
      <c r="B161" s="69" t="s">
        <v>196</v>
      </c>
      <c r="C161" s="80" t="s">
        <v>389</v>
      </c>
      <c r="D161" s="40">
        <v>204800</v>
      </c>
      <c r="E161" s="61">
        <v>153600</v>
      </c>
      <c r="F161" s="43">
        <f t="shared" si="2"/>
        <v>51200</v>
      </c>
    </row>
    <row r="162" spans="1:6" ht="12.75">
      <c r="A162" s="42" t="s">
        <v>380</v>
      </c>
      <c r="B162" s="69" t="s">
        <v>196</v>
      </c>
      <c r="C162" s="80" t="s">
        <v>390</v>
      </c>
      <c r="D162" s="40">
        <v>204800</v>
      </c>
      <c r="E162" s="61">
        <v>153600</v>
      </c>
      <c r="F162" s="43">
        <f t="shared" si="2"/>
        <v>51200</v>
      </c>
    </row>
    <row r="163" spans="1:6" ht="33.75">
      <c r="A163" s="42" t="s">
        <v>382</v>
      </c>
      <c r="B163" s="69" t="s">
        <v>196</v>
      </c>
      <c r="C163" s="80" t="s">
        <v>391</v>
      </c>
      <c r="D163" s="40">
        <v>204800</v>
      </c>
      <c r="E163" s="61">
        <v>153600</v>
      </c>
      <c r="F163" s="43">
        <f t="shared" si="2"/>
        <v>51200</v>
      </c>
    </row>
    <row r="164" spans="1:6" ht="12.75">
      <c r="A164" s="42" t="s">
        <v>206</v>
      </c>
      <c r="B164" s="69" t="s">
        <v>196</v>
      </c>
      <c r="C164" s="80" t="s">
        <v>392</v>
      </c>
      <c r="D164" s="40">
        <v>204800</v>
      </c>
      <c r="E164" s="61">
        <v>153600</v>
      </c>
      <c r="F164" s="43">
        <f t="shared" si="2"/>
        <v>51200</v>
      </c>
    </row>
    <row r="165" spans="1:6" ht="12.75">
      <c r="A165" s="88" t="s">
        <v>393</v>
      </c>
      <c r="B165" s="89" t="s">
        <v>196</v>
      </c>
      <c r="C165" s="90" t="s">
        <v>394</v>
      </c>
      <c r="D165" s="91">
        <v>603874.18</v>
      </c>
      <c r="E165" s="92">
        <v>82022.65</v>
      </c>
      <c r="F165" s="93">
        <f t="shared" si="2"/>
        <v>521851.53</v>
      </c>
    </row>
    <row r="166" spans="1:6" ht="22.5">
      <c r="A166" s="42" t="s">
        <v>224</v>
      </c>
      <c r="B166" s="69" t="s">
        <v>196</v>
      </c>
      <c r="C166" s="80" t="s">
        <v>395</v>
      </c>
      <c r="D166" s="40">
        <v>603874.18</v>
      </c>
      <c r="E166" s="61">
        <v>82022.65</v>
      </c>
      <c r="F166" s="43">
        <f t="shared" si="2"/>
        <v>521851.53</v>
      </c>
    </row>
    <row r="167" spans="1:6" ht="22.5">
      <c r="A167" s="42" t="s">
        <v>226</v>
      </c>
      <c r="B167" s="69" t="s">
        <v>196</v>
      </c>
      <c r="C167" s="80" t="s">
        <v>396</v>
      </c>
      <c r="D167" s="40">
        <v>603874.18</v>
      </c>
      <c r="E167" s="61">
        <v>82022.65</v>
      </c>
      <c r="F167" s="43">
        <f t="shared" si="2"/>
        <v>521851.53</v>
      </c>
    </row>
    <row r="168" spans="1:6" ht="22.5">
      <c r="A168" s="42" t="s">
        <v>244</v>
      </c>
      <c r="B168" s="69" t="s">
        <v>196</v>
      </c>
      <c r="C168" s="80" t="s">
        <v>397</v>
      </c>
      <c r="D168" s="40">
        <v>603874.18</v>
      </c>
      <c r="E168" s="61">
        <v>82022.65</v>
      </c>
      <c r="F168" s="43">
        <f t="shared" si="2"/>
        <v>521851.53</v>
      </c>
    </row>
    <row r="169" spans="1:6" ht="12.75">
      <c r="A169" s="42" t="s">
        <v>206</v>
      </c>
      <c r="B169" s="69" t="s">
        <v>196</v>
      </c>
      <c r="C169" s="80" t="s">
        <v>398</v>
      </c>
      <c r="D169" s="40">
        <v>603874.18</v>
      </c>
      <c r="E169" s="61">
        <v>82022.65</v>
      </c>
      <c r="F169" s="43">
        <f t="shared" si="2"/>
        <v>521851.53</v>
      </c>
    </row>
    <row r="170" spans="1:6" ht="12.75">
      <c r="A170" s="88" t="s">
        <v>399</v>
      </c>
      <c r="B170" s="89" t="s">
        <v>196</v>
      </c>
      <c r="C170" s="90" t="s">
        <v>400</v>
      </c>
      <c r="D170" s="91">
        <v>5464277.3</v>
      </c>
      <c r="E170" s="92">
        <v>4340912.32</v>
      </c>
      <c r="F170" s="93">
        <f t="shared" si="2"/>
        <v>1123364.9799999995</v>
      </c>
    </row>
    <row r="171" spans="1:6" ht="22.5">
      <c r="A171" s="42" t="s">
        <v>224</v>
      </c>
      <c r="B171" s="69" t="s">
        <v>196</v>
      </c>
      <c r="C171" s="80" t="s">
        <v>401</v>
      </c>
      <c r="D171" s="40">
        <v>5464277.3</v>
      </c>
      <c r="E171" s="61">
        <v>4340912.32</v>
      </c>
      <c r="F171" s="43">
        <f t="shared" si="2"/>
        <v>1123364.9799999995</v>
      </c>
    </row>
    <row r="172" spans="1:6" ht="22.5">
      <c r="A172" s="42" t="s">
        <v>226</v>
      </c>
      <c r="B172" s="69" t="s">
        <v>196</v>
      </c>
      <c r="C172" s="80" t="s">
        <v>402</v>
      </c>
      <c r="D172" s="40">
        <v>5464277.3</v>
      </c>
      <c r="E172" s="61">
        <v>4340912.32</v>
      </c>
      <c r="F172" s="43">
        <f t="shared" si="2"/>
        <v>1123364.9799999995</v>
      </c>
    </row>
    <row r="173" spans="1:6" ht="22.5">
      <c r="A173" s="42" t="s">
        <v>403</v>
      </c>
      <c r="B173" s="69" t="s">
        <v>196</v>
      </c>
      <c r="C173" s="80" t="s">
        <v>404</v>
      </c>
      <c r="D173" s="40">
        <v>4468436.7</v>
      </c>
      <c r="E173" s="61">
        <v>3746532.25</v>
      </c>
      <c r="F173" s="43">
        <f t="shared" si="2"/>
        <v>721904.4500000002</v>
      </c>
    </row>
    <row r="174" spans="1:6" ht="12.75">
      <c r="A174" s="42" t="s">
        <v>206</v>
      </c>
      <c r="B174" s="69" t="s">
        <v>196</v>
      </c>
      <c r="C174" s="80" t="s">
        <v>405</v>
      </c>
      <c r="D174" s="40">
        <v>4442996.7</v>
      </c>
      <c r="E174" s="61">
        <v>3746532.25</v>
      </c>
      <c r="F174" s="43">
        <f t="shared" si="2"/>
        <v>696464.4500000002</v>
      </c>
    </row>
    <row r="175" spans="1:6" ht="12.75">
      <c r="A175" s="42" t="s">
        <v>220</v>
      </c>
      <c r="B175" s="69" t="s">
        <v>196</v>
      </c>
      <c r="C175" s="80" t="s">
        <v>406</v>
      </c>
      <c r="D175" s="40">
        <v>4442996.7</v>
      </c>
      <c r="E175" s="61">
        <v>3746532.25</v>
      </c>
      <c r="F175" s="43">
        <f t="shared" si="2"/>
        <v>696464.4500000002</v>
      </c>
    </row>
    <row r="176" spans="1:6" ht="12.75">
      <c r="A176" s="42" t="s">
        <v>234</v>
      </c>
      <c r="B176" s="69" t="s">
        <v>196</v>
      </c>
      <c r="C176" s="80" t="s">
        <v>407</v>
      </c>
      <c r="D176" s="40">
        <v>4442996.7</v>
      </c>
      <c r="E176" s="61">
        <v>3746532.25</v>
      </c>
      <c r="F176" s="43">
        <f t="shared" si="2"/>
        <v>696464.4500000002</v>
      </c>
    </row>
    <row r="177" spans="1:6" ht="12.75">
      <c r="A177" s="42" t="s">
        <v>238</v>
      </c>
      <c r="B177" s="69" t="s">
        <v>196</v>
      </c>
      <c r="C177" s="80" t="s">
        <v>408</v>
      </c>
      <c r="D177" s="40">
        <v>25440</v>
      </c>
      <c r="E177" s="61" t="s">
        <v>75</v>
      </c>
      <c r="F177" s="43">
        <f t="shared" si="2"/>
        <v>25440</v>
      </c>
    </row>
    <row r="178" spans="1:6" ht="12.75">
      <c r="A178" s="42" t="s">
        <v>240</v>
      </c>
      <c r="B178" s="69" t="s">
        <v>196</v>
      </c>
      <c r="C178" s="80" t="s">
        <v>409</v>
      </c>
      <c r="D178" s="40">
        <v>25440</v>
      </c>
      <c r="E178" s="61" t="s">
        <v>75</v>
      </c>
      <c r="F178" s="43">
        <f t="shared" si="2"/>
        <v>25440</v>
      </c>
    </row>
    <row r="179" spans="1:6" ht="22.5">
      <c r="A179" s="42" t="s">
        <v>244</v>
      </c>
      <c r="B179" s="69" t="s">
        <v>196</v>
      </c>
      <c r="C179" s="80" t="s">
        <v>410</v>
      </c>
      <c r="D179" s="40">
        <v>995840.6</v>
      </c>
      <c r="E179" s="61">
        <v>594380.07</v>
      </c>
      <c r="F179" s="43">
        <f t="shared" si="2"/>
        <v>401460.53</v>
      </c>
    </row>
    <row r="180" spans="1:6" ht="12.75">
      <c r="A180" s="42" t="s">
        <v>206</v>
      </c>
      <c r="B180" s="69" t="s">
        <v>196</v>
      </c>
      <c r="C180" s="80" t="s">
        <v>411</v>
      </c>
      <c r="D180" s="40">
        <v>821780.6</v>
      </c>
      <c r="E180" s="61">
        <v>449967.07</v>
      </c>
      <c r="F180" s="43">
        <f t="shared" si="2"/>
        <v>371813.52999999997</v>
      </c>
    </row>
    <row r="181" spans="1:6" ht="12.75">
      <c r="A181" s="42" t="s">
        <v>220</v>
      </c>
      <c r="B181" s="69" t="s">
        <v>196</v>
      </c>
      <c r="C181" s="80" t="s">
        <v>412</v>
      </c>
      <c r="D181" s="40">
        <v>817280.6</v>
      </c>
      <c r="E181" s="61">
        <v>449967.07</v>
      </c>
      <c r="F181" s="43">
        <f t="shared" si="2"/>
        <v>367313.52999999997</v>
      </c>
    </row>
    <row r="182" spans="1:6" ht="12.75">
      <c r="A182" s="42" t="s">
        <v>222</v>
      </c>
      <c r="B182" s="69" t="s">
        <v>196</v>
      </c>
      <c r="C182" s="80" t="s">
        <v>413</v>
      </c>
      <c r="D182" s="40">
        <v>6000</v>
      </c>
      <c r="E182" s="61">
        <v>6000</v>
      </c>
      <c r="F182" s="43" t="str">
        <f t="shared" si="2"/>
        <v>-</v>
      </c>
    </row>
    <row r="183" spans="1:6" ht="12.75">
      <c r="A183" s="42" t="s">
        <v>249</v>
      </c>
      <c r="B183" s="69" t="s">
        <v>196</v>
      </c>
      <c r="C183" s="80" t="s">
        <v>414</v>
      </c>
      <c r="D183" s="40">
        <v>422500</v>
      </c>
      <c r="E183" s="61">
        <v>234710.67</v>
      </c>
      <c r="F183" s="43">
        <f t="shared" si="2"/>
        <v>187789.33</v>
      </c>
    </row>
    <row r="184" spans="1:6" ht="12.75">
      <c r="A184" s="42" t="s">
        <v>234</v>
      </c>
      <c r="B184" s="69" t="s">
        <v>196</v>
      </c>
      <c r="C184" s="80" t="s">
        <v>415</v>
      </c>
      <c r="D184" s="40">
        <v>278720.6</v>
      </c>
      <c r="E184" s="61">
        <v>99196.4</v>
      </c>
      <c r="F184" s="43">
        <f t="shared" si="2"/>
        <v>179524.19999999998</v>
      </c>
    </row>
    <row r="185" spans="1:6" ht="12.75">
      <c r="A185" s="42" t="s">
        <v>236</v>
      </c>
      <c r="B185" s="69" t="s">
        <v>196</v>
      </c>
      <c r="C185" s="80" t="s">
        <v>416</v>
      </c>
      <c r="D185" s="40">
        <v>110060</v>
      </c>
      <c r="E185" s="61">
        <v>110060</v>
      </c>
      <c r="F185" s="43" t="str">
        <f t="shared" si="2"/>
        <v>-</v>
      </c>
    </row>
    <row r="186" spans="1:6" ht="12.75">
      <c r="A186" s="42" t="s">
        <v>253</v>
      </c>
      <c r="B186" s="69" t="s">
        <v>196</v>
      </c>
      <c r="C186" s="80" t="s">
        <v>417</v>
      </c>
      <c r="D186" s="40">
        <v>4500</v>
      </c>
      <c r="E186" s="61" t="s">
        <v>75</v>
      </c>
      <c r="F186" s="43">
        <f t="shared" si="2"/>
        <v>4500</v>
      </c>
    </row>
    <row r="187" spans="1:6" ht="12.75">
      <c r="A187" s="42" t="s">
        <v>238</v>
      </c>
      <c r="B187" s="69" t="s">
        <v>196</v>
      </c>
      <c r="C187" s="80" t="s">
        <v>418</v>
      </c>
      <c r="D187" s="40">
        <v>174060</v>
      </c>
      <c r="E187" s="61">
        <v>144413</v>
      </c>
      <c r="F187" s="43">
        <f t="shared" si="2"/>
        <v>29647</v>
      </c>
    </row>
    <row r="188" spans="1:6" ht="12.75">
      <c r="A188" s="42" t="s">
        <v>240</v>
      </c>
      <c r="B188" s="69" t="s">
        <v>196</v>
      </c>
      <c r="C188" s="80" t="s">
        <v>419</v>
      </c>
      <c r="D188" s="40">
        <v>134560</v>
      </c>
      <c r="E188" s="61">
        <v>134560</v>
      </c>
      <c r="F188" s="43" t="str">
        <f t="shared" si="2"/>
        <v>-</v>
      </c>
    </row>
    <row r="189" spans="1:6" ht="12.75">
      <c r="A189" s="42" t="s">
        <v>242</v>
      </c>
      <c r="B189" s="69" t="s">
        <v>196</v>
      </c>
      <c r="C189" s="80" t="s">
        <v>420</v>
      </c>
      <c r="D189" s="40">
        <v>39500</v>
      </c>
      <c r="E189" s="61">
        <v>9853</v>
      </c>
      <c r="F189" s="43">
        <f t="shared" si="2"/>
        <v>29647</v>
      </c>
    </row>
    <row r="190" spans="1:6" ht="12.75">
      <c r="A190" s="88" t="s">
        <v>421</v>
      </c>
      <c r="B190" s="89" t="s">
        <v>196</v>
      </c>
      <c r="C190" s="90" t="s">
        <v>422</v>
      </c>
      <c r="D190" s="91">
        <v>152412.6</v>
      </c>
      <c r="E190" s="92">
        <v>83563.1</v>
      </c>
      <c r="F190" s="93">
        <f t="shared" si="2"/>
        <v>68849.5</v>
      </c>
    </row>
    <row r="191" spans="1:6" ht="22.5">
      <c r="A191" s="42" t="s">
        <v>224</v>
      </c>
      <c r="B191" s="69" t="s">
        <v>196</v>
      </c>
      <c r="C191" s="80" t="s">
        <v>423</v>
      </c>
      <c r="D191" s="40">
        <v>152412.6</v>
      </c>
      <c r="E191" s="61">
        <v>83563.1</v>
      </c>
      <c r="F191" s="43">
        <f t="shared" si="2"/>
        <v>68849.5</v>
      </c>
    </row>
    <row r="192" spans="1:6" ht="22.5">
      <c r="A192" s="42" t="s">
        <v>226</v>
      </c>
      <c r="B192" s="69" t="s">
        <v>196</v>
      </c>
      <c r="C192" s="80" t="s">
        <v>424</v>
      </c>
      <c r="D192" s="40">
        <v>152412.6</v>
      </c>
      <c r="E192" s="61">
        <v>83563.1</v>
      </c>
      <c r="F192" s="43">
        <f t="shared" si="2"/>
        <v>68849.5</v>
      </c>
    </row>
    <row r="193" spans="1:6" ht="22.5">
      <c r="A193" s="42" t="s">
        <v>244</v>
      </c>
      <c r="B193" s="69" t="s">
        <v>196</v>
      </c>
      <c r="C193" s="80" t="s">
        <v>425</v>
      </c>
      <c r="D193" s="40">
        <v>152412.6</v>
      </c>
      <c r="E193" s="61">
        <v>83563.1</v>
      </c>
      <c r="F193" s="43">
        <f t="shared" si="2"/>
        <v>68849.5</v>
      </c>
    </row>
    <row r="194" spans="1:6" ht="12.75">
      <c r="A194" s="42" t="s">
        <v>206</v>
      </c>
      <c r="B194" s="69" t="s">
        <v>196</v>
      </c>
      <c r="C194" s="80" t="s">
        <v>426</v>
      </c>
      <c r="D194" s="40">
        <v>152412.6</v>
      </c>
      <c r="E194" s="61">
        <v>83563.1</v>
      </c>
      <c r="F194" s="43">
        <f t="shared" si="2"/>
        <v>68849.5</v>
      </c>
    </row>
    <row r="195" spans="1:6" ht="12.75">
      <c r="A195" s="88" t="s">
        <v>427</v>
      </c>
      <c r="B195" s="89" t="s">
        <v>196</v>
      </c>
      <c r="C195" s="90" t="s">
        <v>428</v>
      </c>
      <c r="D195" s="91">
        <v>4639959.7</v>
      </c>
      <c r="E195" s="92">
        <v>3876652.25</v>
      </c>
      <c r="F195" s="93">
        <f t="shared" si="2"/>
        <v>763307.4500000002</v>
      </c>
    </row>
    <row r="196" spans="1:6" ht="22.5">
      <c r="A196" s="42" t="s">
        <v>224</v>
      </c>
      <c r="B196" s="69" t="s">
        <v>196</v>
      </c>
      <c r="C196" s="80" t="s">
        <v>429</v>
      </c>
      <c r="D196" s="40">
        <v>4639959.7</v>
      </c>
      <c r="E196" s="61">
        <v>3876652.25</v>
      </c>
      <c r="F196" s="43">
        <f t="shared" si="2"/>
        <v>763307.4500000002</v>
      </c>
    </row>
    <row r="197" spans="1:6" ht="22.5">
      <c r="A197" s="42" t="s">
        <v>226</v>
      </c>
      <c r="B197" s="69" t="s">
        <v>196</v>
      </c>
      <c r="C197" s="80" t="s">
        <v>430</v>
      </c>
      <c r="D197" s="40">
        <v>4639959.7</v>
      </c>
      <c r="E197" s="61">
        <v>3876652.25</v>
      </c>
      <c r="F197" s="43">
        <f t="shared" si="2"/>
        <v>763307.4500000002</v>
      </c>
    </row>
    <row r="198" spans="1:6" ht="22.5">
      <c r="A198" s="42" t="s">
        <v>403</v>
      </c>
      <c r="B198" s="69" t="s">
        <v>196</v>
      </c>
      <c r="C198" s="80" t="s">
        <v>431</v>
      </c>
      <c r="D198" s="40">
        <v>4468436.7</v>
      </c>
      <c r="E198" s="61">
        <v>3746532.25</v>
      </c>
      <c r="F198" s="43">
        <f t="shared" si="2"/>
        <v>721904.4500000002</v>
      </c>
    </row>
    <row r="199" spans="1:6" ht="12.75">
      <c r="A199" s="42" t="s">
        <v>206</v>
      </c>
      <c r="B199" s="69" t="s">
        <v>196</v>
      </c>
      <c r="C199" s="80" t="s">
        <v>432</v>
      </c>
      <c r="D199" s="40">
        <v>4442996.7</v>
      </c>
      <c r="E199" s="61">
        <v>3746532.25</v>
      </c>
      <c r="F199" s="43">
        <f t="shared" si="2"/>
        <v>696464.4500000002</v>
      </c>
    </row>
    <row r="200" spans="1:6" ht="12.75">
      <c r="A200" s="42" t="s">
        <v>238</v>
      </c>
      <c r="B200" s="69" t="s">
        <v>196</v>
      </c>
      <c r="C200" s="80" t="s">
        <v>433</v>
      </c>
      <c r="D200" s="40">
        <v>25440</v>
      </c>
      <c r="E200" s="61" t="s">
        <v>75</v>
      </c>
      <c r="F200" s="43">
        <f t="shared" si="2"/>
        <v>25440</v>
      </c>
    </row>
    <row r="201" spans="1:6" ht="22.5">
      <c r="A201" s="42" t="s">
        <v>244</v>
      </c>
      <c r="B201" s="69" t="s">
        <v>196</v>
      </c>
      <c r="C201" s="80" t="s">
        <v>434</v>
      </c>
      <c r="D201" s="40">
        <v>171523</v>
      </c>
      <c r="E201" s="61">
        <v>130120</v>
      </c>
      <c r="F201" s="43">
        <f t="shared" si="2"/>
        <v>41403</v>
      </c>
    </row>
    <row r="202" spans="1:6" ht="12.75">
      <c r="A202" s="42" t="s">
        <v>206</v>
      </c>
      <c r="B202" s="69" t="s">
        <v>196</v>
      </c>
      <c r="C202" s="80" t="s">
        <v>435</v>
      </c>
      <c r="D202" s="40">
        <v>121963</v>
      </c>
      <c r="E202" s="61">
        <v>80560</v>
      </c>
      <c r="F202" s="43">
        <f t="shared" si="2"/>
        <v>41403</v>
      </c>
    </row>
    <row r="203" spans="1:6" ht="12.75">
      <c r="A203" s="42" t="s">
        <v>238</v>
      </c>
      <c r="B203" s="69" t="s">
        <v>196</v>
      </c>
      <c r="C203" s="80" t="s">
        <v>436</v>
      </c>
      <c r="D203" s="40">
        <v>49560</v>
      </c>
      <c r="E203" s="61">
        <v>49560</v>
      </c>
      <c r="F203" s="43" t="str">
        <f t="shared" si="2"/>
        <v>-</v>
      </c>
    </row>
    <row r="204" spans="1:6" ht="12.75">
      <c r="A204" s="88" t="s">
        <v>437</v>
      </c>
      <c r="B204" s="89" t="s">
        <v>196</v>
      </c>
      <c r="C204" s="90" t="s">
        <v>438</v>
      </c>
      <c r="D204" s="91">
        <v>671905</v>
      </c>
      <c r="E204" s="92">
        <v>380696.97</v>
      </c>
      <c r="F204" s="93">
        <f t="shared" si="2"/>
        <v>291208.03</v>
      </c>
    </row>
    <row r="205" spans="1:6" ht="22.5">
      <c r="A205" s="42" t="s">
        <v>224</v>
      </c>
      <c r="B205" s="69" t="s">
        <v>196</v>
      </c>
      <c r="C205" s="80" t="s">
        <v>439</v>
      </c>
      <c r="D205" s="40">
        <v>671905</v>
      </c>
      <c r="E205" s="61">
        <v>380696.97</v>
      </c>
      <c r="F205" s="43">
        <f t="shared" si="2"/>
        <v>291208.03</v>
      </c>
    </row>
    <row r="206" spans="1:6" ht="22.5">
      <c r="A206" s="42" t="s">
        <v>226</v>
      </c>
      <c r="B206" s="69" t="s">
        <v>196</v>
      </c>
      <c r="C206" s="80" t="s">
        <v>440</v>
      </c>
      <c r="D206" s="40">
        <v>671905</v>
      </c>
      <c r="E206" s="61">
        <v>380696.97</v>
      </c>
      <c r="F206" s="43">
        <f t="shared" si="2"/>
        <v>291208.03</v>
      </c>
    </row>
    <row r="207" spans="1:6" ht="22.5">
      <c r="A207" s="42" t="s">
        <v>244</v>
      </c>
      <c r="B207" s="69" t="s">
        <v>196</v>
      </c>
      <c r="C207" s="80" t="s">
        <v>441</v>
      </c>
      <c r="D207" s="40">
        <v>671905</v>
      </c>
      <c r="E207" s="61">
        <v>380696.97</v>
      </c>
      <c r="F207" s="43">
        <f aca="true" t="shared" si="3" ref="F207:F270">IF(OR(D207="-",E207=D207),"-",D207-IF(E207="-",0,E207))</f>
        <v>291208.03</v>
      </c>
    </row>
    <row r="208" spans="1:6" ht="12.75">
      <c r="A208" s="42" t="s">
        <v>206</v>
      </c>
      <c r="B208" s="69" t="s">
        <v>196</v>
      </c>
      <c r="C208" s="80" t="s">
        <v>442</v>
      </c>
      <c r="D208" s="40">
        <v>547405</v>
      </c>
      <c r="E208" s="61">
        <v>285843.97</v>
      </c>
      <c r="F208" s="43">
        <f t="shared" si="3"/>
        <v>261561.03000000003</v>
      </c>
    </row>
    <row r="209" spans="1:6" ht="12.75">
      <c r="A209" s="42" t="s">
        <v>238</v>
      </c>
      <c r="B209" s="69" t="s">
        <v>196</v>
      </c>
      <c r="C209" s="80" t="s">
        <v>443</v>
      </c>
      <c r="D209" s="40">
        <v>124500</v>
      </c>
      <c r="E209" s="61">
        <v>94853</v>
      </c>
      <c r="F209" s="43">
        <f t="shared" si="3"/>
        <v>29647</v>
      </c>
    </row>
    <row r="210" spans="1:6" ht="12.75">
      <c r="A210" s="88" t="s">
        <v>444</v>
      </c>
      <c r="B210" s="89" t="s">
        <v>196</v>
      </c>
      <c r="C210" s="90" t="s">
        <v>445</v>
      </c>
      <c r="D210" s="91">
        <v>3841189</v>
      </c>
      <c r="E210" s="92">
        <v>2736722.91</v>
      </c>
      <c r="F210" s="93">
        <f t="shared" si="3"/>
        <v>1104466.0899999999</v>
      </c>
    </row>
    <row r="211" spans="1:6" ht="56.25">
      <c r="A211" s="42" t="s">
        <v>200</v>
      </c>
      <c r="B211" s="69" t="s">
        <v>196</v>
      </c>
      <c r="C211" s="80" t="s">
        <v>446</v>
      </c>
      <c r="D211" s="40">
        <v>1903994</v>
      </c>
      <c r="E211" s="61">
        <v>1009426.65</v>
      </c>
      <c r="F211" s="43">
        <f t="shared" si="3"/>
        <v>894567.35</v>
      </c>
    </row>
    <row r="212" spans="1:6" ht="12.75">
      <c r="A212" s="42" t="s">
        <v>447</v>
      </c>
      <c r="B212" s="69" t="s">
        <v>196</v>
      </c>
      <c r="C212" s="80" t="s">
        <v>448</v>
      </c>
      <c r="D212" s="40">
        <v>1902494</v>
      </c>
      <c r="E212" s="61">
        <v>1009426.65</v>
      </c>
      <c r="F212" s="43">
        <f t="shared" si="3"/>
        <v>893067.35</v>
      </c>
    </row>
    <row r="213" spans="1:6" ht="22.5">
      <c r="A213" s="42" t="s">
        <v>449</v>
      </c>
      <c r="B213" s="69" t="s">
        <v>196</v>
      </c>
      <c r="C213" s="80" t="s">
        <v>450</v>
      </c>
      <c r="D213" s="40">
        <v>1898994</v>
      </c>
      <c r="E213" s="61">
        <v>1008476.65</v>
      </c>
      <c r="F213" s="43">
        <f t="shared" si="3"/>
        <v>890517.35</v>
      </c>
    </row>
    <row r="214" spans="1:6" ht="12.75">
      <c r="A214" s="42" t="s">
        <v>206</v>
      </c>
      <c r="B214" s="69" t="s">
        <v>196</v>
      </c>
      <c r="C214" s="80" t="s">
        <v>451</v>
      </c>
      <c r="D214" s="40">
        <v>1898994</v>
      </c>
      <c r="E214" s="61">
        <v>1008476.65</v>
      </c>
      <c r="F214" s="43">
        <f t="shared" si="3"/>
        <v>890517.35</v>
      </c>
    </row>
    <row r="215" spans="1:6" ht="12.75">
      <c r="A215" s="42" t="s">
        <v>208</v>
      </c>
      <c r="B215" s="69" t="s">
        <v>196</v>
      </c>
      <c r="C215" s="80" t="s">
        <v>452</v>
      </c>
      <c r="D215" s="40">
        <v>1898994</v>
      </c>
      <c r="E215" s="61">
        <v>1008476.65</v>
      </c>
      <c r="F215" s="43">
        <f t="shared" si="3"/>
        <v>890517.35</v>
      </c>
    </row>
    <row r="216" spans="1:6" ht="12.75">
      <c r="A216" s="42" t="s">
        <v>210</v>
      </c>
      <c r="B216" s="69" t="s">
        <v>196</v>
      </c>
      <c r="C216" s="80" t="s">
        <v>453</v>
      </c>
      <c r="D216" s="40">
        <v>1458735</v>
      </c>
      <c r="E216" s="61">
        <v>789181.48</v>
      </c>
      <c r="F216" s="43">
        <f t="shared" si="3"/>
        <v>669553.52</v>
      </c>
    </row>
    <row r="217" spans="1:6" ht="12.75">
      <c r="A217" s="42" t="s">
        <v>212</v>
      </c>
      <c r="B217" s="69" t="s">
        <v>196</v>
      </c>
      <c r="C217" s="80" t="s">
        <v>454</v>
      </c>
      <c r="D217" s="40">
        <v>440259</v>
      </c>
      <c r="E217" s="61">
        <v>219295.17</v>
      </c>
      <c r="F217" s="43">
        <f t="shared" si="3"/>
        <v>220963.83</v>
      </c>
    </row>
    <row r="218" spans="1:6" ht="22.5">
      <c r="A218" s="42" t="s">
        <v>455</v>
      </c>
      <c r="B218" s="69" t="s">
        <v>196</v>
      </c>
      <c r="C218" s="80" t="s">
        <v>456</v>
      </c>
      <c r="D218" s="40">
        <v>3500</v>
      </c>
      <c r="E218" s="61">
        <v>950</v>
      </c>
      <c r="F218" s="43">
        <f t="shared" si="3"/>
        <v>2550</v>
      </c>
    </row>
    <row r="219" spans="1:6" ht="12.75">
      <c r="A219" s="42" t="s">
        <v>206</v>
      </c>
      <c r="B219" s="69" t="s">
        <v>196</v>
      </c>
      <c r="C219" s="80" t="s">
        <v>457</v>
      </c>
      <c r="D219" s="40">
        <v>3500</v>
      </c>
      <c r="E219" s="61">
        <v>950</v>
      </c>
      <c r="F219" s="43">
        <f t="shared" si="3"/>
        <v>2550</v>
      </c>
    </row>
    <row r="220" spans="1:6" ht="12.75">
      <c r="A220" s="42" t="s">
        <v>220</v>
      </c>
      <c r="B220" s="69" t="s">
        <v>196</v>
      </c>
      <c r="C220" s="80" t="s">
        <v>458</v>
      </c>
      <c r="D220" s="40">
        <v>3500</v>
      </c>
      <c r="E220" s="61">
        <v>950</v>
      </c>
      <c r="F220" s="43">
        <f t="shared" si="3"/>
        <v>2550</v>
      </c>
    </row>
    <row r="221" spans="1:6" ht="12.75">
      <c r="A221" s="42" t="s">
        <v>222</v>
      </c>
      <c r="B221" s="69" t="s">
        <v>196</v>
      </c>
      <c r="C221" s="80" t="s">
        <v>459</v>
      </c>
      <c r="D221" s="40">
        <v>3500</v>
      </c>
      <c r="E221" s="61">
        <v>950</v>
      </c>
      <c r="F221" s="43">
        <f t="shared" si="3"/>
        <v>2550</v>
      </c>
    </row>
    <row r="222" spans="1:6" ht="22.5">
      <c r="A222" s="42" t="s">
        <v>202</v>
      </c>
      <c r="B222" s="69" t="s">
        <v>196</v>
      </c>
      <c r="C222" s="80" t="s">
        <v>460</v>
      </c>
      <c r="D222" s="40">
        <v>1500</v>
      </c>
      <c r="E222" s="61" t="s">
        <v>75</v>
      </c>
      <c r="F222" s="43">
        <f t="shared" si="3"/>
        <v>1500</v>
      </c>
    </row>
    <row r="223" spans="1:6" ht="33.75">
      <c r="A223" s="42" t="s">
        <v>214</v>
      </c>
      <c r="B223" s="69" t="s">
        <v>196</v>
      </c>
      <c r="C223" s="80" t="s">
        <v>461</v>
      </c>
      <c r="D223" s="40">
        <v>1500</v>
      </c>
      <c r="E223" s="61" t="s">
        <v>75</v>
      </c>
      <c r="F223" s="43">
        <f t="shared" si="3"/>
        <v>1500</v>
      </c>
    </row>
    <row r="224" spans="1:6" ht="12.75">
      <c r="A224" s="42" t="s">
        <v>206</v>
      </c>
      <c r="B224" s="69" t="s">
        <v>196</v>
      </c>
      <c r="C224" s="80" t="s">
        <v>462</v>
      </c>
      <c r="D224" s="40">
        <v>1500</v>
      </c>
      <c r="E224" s="61" t="s">
        <v>75</v>
      </c>
      <c r="F224" s="43">
        <f t="shared" si="3"/>
        <v>1500</v>
      </c>
    </row>
    <row r="225" spans="1:6" ht="12.75">
      <c r="A225" s="42" t="s">
        <v>220</v>
      </c>
      <c r="B225" s="69" t="s">
        <v>196</v>
      </c>
      <c r="C225" s="80" t="s">
        <v>463</v>
      </c>
      <c r="D225" s="40">
        <v>1500</v>
      </c>
      <c r="E225" s="61" t="s">
        <v>75</v>
      </c>
      <c r="F225" s="43">
        <f t="shared" si="3"/>
        <v>1500</v>
      </c>
    </row>
    <row r="226" spans="1:6" ht="12.75">
      <c r="A226" s="42" t="s">
        <v>222</v>
      </c>
      <c r="B226" s="69" t="s">
        <v>196</v>
      </c>
      <c r="C226" s="80" t="s">
        <v>464</v>
      </c>
      <c r="D226" s="40">
        <v>1500</v>
      </c>
      <c r="E226" s="61" t="s">
        <v>75</v>
      </c>
      <c r="F226" s="43">
        <f t="shared" si="3"/>
        <v>1500</v>
      </c>
    </row>
    <row r="227" spans="1:6" ht="22.5">
      <c r="A227" s="42" t="s">
        <v>224</v>
      </c>
      <c r="B227" s="69" t="s">
        <v>196</v>
      </c>
      <c r="C227" s="80" t="s">
        <v>465</v>
      </c>
      <c r="D227" s="40">
        <v>1935195</v>
      </c>
      <c r="E227" s="61">
        <v>1727296.26</v>
      </c>
      <c r="F227" s="43">
        <f t="shared" si="3"/>
        <v>207898.74</v>
      </c>
    </row>
    <row r="228" spans="1:6" ht="22.5">
      <c r="A228" s="42" t="s">
        <v>226</v>
      </c>
      <c r="B228" s="69" t="s">
        <v>196</v>
      </c>
      <c r="C228" s="80" t="s">
        <v>466</v>
      </c>
      <c r="D228" s="40">
        <v>1935195</v>
      </c>
      <c r="E228" s="61">
        <v>1727296.26</v>
      </c>
      <c r="F228" s="43">
        <f t="shared" si="3"/>
        <v>207898.74</v>
      </c>
    </row>
    <row r="229" spans="1:6" ht="22.5">
      <c r="A229" s="42" t="s">
        <v>228</v>
      </c>
      <c r="B229" s="69" t="s">
        <v>196</v>
      </c>
      <c r="C229" s="80" t="s">
        <v>467</v>
      </c>
      <c r="D229" s="40">
        <v>33000</v>
      </c>
      <c r="E229" s="61">
        <v>14052</v>
      </c>
      <c r="F229" s="43">
        <f t="shared" si="3"/>
        <v>18948</v>
      </c>
    </row>
    <row r="230" spans="1:6" ht="12.75">
      <c r="A230" s="42" t="s">
        <v>206</v>
      </c>
      <c r="B230" s="69" t="s">
        <v>196</v>
      </c>
      <c r="C230" s="80" t="s">
        <v>468</v>
      </c>
      <c r="D230" s="40">
        <v>28300</v>
      </c>
      <c r="E230" s="61">
        <v>14052</v>
      </c>
      <c r="F230" s="43">
        <f t="shared" si="3"/>
        <v>14248</v>
      </c>
    </row>
    <row r="231" spans="1:6" ht="12.75">
      <c r="A231" s="42" t="s">
        <v>220</v>
      </c>
      <c r="B231" s="69" t="s">
        <v>196</v>
      </c>
      <c r="C231" s="80" t="s">
        <v>469</v>
      </c>
      <c r="D231" s="40">
        <v>28300</v>
      </c>
      <c r="E231" s="61">
        <v>14052</v>
      </c>
      <c r="F231" s="43">
        <f t="shared" si="3"/>
        <v>14248</v>
      </c>
    </row>
    <row r="232" spans="1:6" ht="12.75">
      <c r="A232" s="42" t="s">
        <v>232</v>
      </c>
      <c r="B232" s="69" t="s">
        <v>196</v>
      </c>
      <c r="C232" s="80" t="s">
        <v>470</v>
      </c>
      <c r="D232" s="40">
        <v>15300</v>
      </c>
      <c r="E232" s="61">
        <v>9642</v>
      </c>
      <c r="F232" s="43">
        <f t="shared" si="3"/>
        <v>5658</v>
      </c>
    </row>
    <row r="233" spans="1:6" ht="12.75">
      <c r="A233" s="42" t="s">
        <v>234</v>
      </c>
      <c r="B233" s="69" t="s">
        <v>196</v>
      </c>
      <c r="C233" s="80" t="s">
        <v>471</v>
      </c>
      <c r="D233" s="40">
        <v>10000</v>
      </c>
      <c r="E233" s="61">
        <v>1410</v>
      </c>
      <c r="F233" s="43">
        <f t="shared" si="3"/>
        <v>8590</v>
      </c>
    </row>
    <row r="234" spans="1:6" ht="12.75">
      <c r="A234" s="42" t="s">
        <v>236</v>
      </c>
      <c r="B234" s="69" t="s">
        <v>196</v>
      </c>
      <c r="C234" s="80" t="s">
        <v>472</v>
      </c>
      <c r="D234" s="40">
        <v>3000</v>
      </c>
      <c r="E234" s="61">
        <v>3000</v>
      </c>
      <c r="F234" s="43" t="str">
        <f t="shared" si="3"/>
        <v>-</v>
      </c>
    </row>
    <row r="235" spans="1:6" ht="12.75">
      <c r="A235" s="42" t="s">
        <v>238</v>
      </c>
      <c r="B235" s="69" t="s">
        <v>196</v>
      </c>
      <c r="C235" s="80" t="s">
        <v>473</v>
      </c>
      <c r="D235" s="40">
        <v>4700</v>
      </c>
      <c r="E235" s="61" t="s">
        <v>75</v>
      </c>
      <c r="F235" s="43">
        <f t="shared" si="3"/>
        <v>4700</v>
      </c>
    </row>
    <row r="236" spans="1:6" ht="12.75">
      <c r="A236" s="42" t="s">
        <v>242</v>
      </c>
      <c r="B236" s="69" t="s">
        <v>196</v>
      </c>
      <c r="C236" s="80" t="s">
        <v>474</v>
      </c>
      <c r="D236" s="40">
        <v>4700</v>
      </c>
      <c r="E236" s="61" t="s">
        <v>75</v>
      </c>
      <c r="F236" s="43">
        <f t="shared" si="3"/>
        <v>4700</v>
      </c>
    </row>
    <row r="237" spans="1:6" ht="22.5">
      <c r="A237" s="42" t="s">
        <v>244</v>
      </c>
      <c r="B237" s="69" t="s">
        <v>196</v>
      </c>
      <c r="C237" s="80" t="s">
        <v>475</v>
      </c>
      <c r="D237" s="40">
        <v>1902195</v>
      </c>
      <c r="E237" s="61">
        <v>1713244.26</v>
      </c>
      <c r="F237" s="43">
        <f t="shared" si="3"/>
        <v>188950.74</v>
      </c>
    </row>
    <row r="238" spans="1:6" ht="12.75">
      <c r="A238" s="42" t="s">
        <v>206</v>
      </c>
      <c r="B238" s="69" t="s">
        <v>196</v>
      </c>
      <c r="C238" s="80" t="s">
        <v>476</v>
      </c>
      <c r="D238" s="40">
        <v>1834284</v>
      </c>
      <c r="E238" s="61">
        <v>1679875.26</v>
      </c>
      <c r="F238" s="43">
        <f t="shared" si="3"/>
        <v>154408.74</v>
      </c>
    </row>
    <row r="239" spans="1:6" ht="12.75">
      <c r="A239" s="42" t="s">
        <v>220</v>
      </c>
      <c r="B239" s="69" t="s">
        <v>196</v>
      </c>
      <c r="C239" s="80" t="s">
        <v>477</v>
      </c>
      <c r="D239" s="40">
        <v>1815984</v>
      </c>
      <c r="E239" s="61">
        <v>1665188.06</v>
      </c>
      <c r="F239" s="43">
        <f t="shared" si="3"/>
        <v>150795.93999999994</v>
      </c>
    </row>
    <row r="240" spans="1:6" ht="12.75">
      <c r="A240" s="42" t="s">
        <v>232</v>
      </c>
      <c r="B240" s="69" t="s">
        <v>196</v>
      </c>
      <c r="C240" s="80" t="s">
        <v>478</v>
      </c>
      <c r="D240" s="40">
        <v>600</v>
      </c>
      <c r="E240" s="61">
        <v>167.72</v>
      </c>
      <c r="F240" s="43">
        <f t="shared" si="3"/>
        <v>432.28</v>
      </c>
    </row>
    <row r="241" spans="1:6" ht="12.75">
      <c r="A241" s="42" t="s">
        <v>249</v>
      </c>
      <c r="B241" s="69" t="s">
        <v>196</v>
      </c>
      <c r="C241" s="80" t="s">
        <v>479</v>
      </c>
      <c r="D241" s="40">
        <v>1632770</v>
      </c>
      <c r="E241" s="61">
        <v>1539931.19</v>
      </c>
      <c r="F241" s="43">
        <f t="shared" si="3"/>
        <v>92838.81000000006</v>
      </c>
    </row>
    <row r="242" spans="1:6" ht="12.75">
      <c r="A242" s="42" t="s">
        <v>234</v>
      </c>
      <c r="B242" s="69" t="s">
        <v>196</v>
      </c>
      <c r="C242" s="80" t="s">
        <v>480</v>
      </c>
      <c r="D242" s="40">
        <v>138495</v>
      </c>
      <c r="E242" s="61">
        <v>92366.64</v>
      </c>
      <c r="F242" s="43">
        <f t="shared" si="3"/>
        <v>46128.36</v>
      </c>
    </row>
    <row r="243" spans="1:6" ht="12.75">
      <c r="A243" s="42" t="s">
        <v>236</v>
      </c>
      <c r="B243" s="69" t="s">
        <v>196</v>
      </c>
      <c r="C243" s="80" t="s">
        <v>481</v>
      </c>
      <c r="D243" s="40">
        <v>44119</v>
      </c>
      <c r="E243" s="61">
        <v>32722.51</v>
      </c>
      <c r="F243" s="43">
        <f t="shared" si="3"/>
        <v>11396.490000000002</v>
      </c>
    </row>
    <row r="244" spans="1:6" ht="12.75">
      <c r="A244" s="42" t="s">
        <v>253</v>
      </c>
      <c r="B244" s="69" t="s">
        <v>196</v>
      </c>
      <c r="C244" s="80" t="s">
        <v>482</v>
      </c>
      <c r="D244" s="40">
        <v>18300</v>
      </c>
      <c r="E244" s="61">
        <v>14687.2</v>
      </c>
      <c r="F244" s="43">
        <f t="shared" si="3"/>
        <v>3612.7999999999993</v>
      </c>
    </row>
    <row r="245" spans="1:6" ht="12.75">
      <c r="A245" s="42" t="s">
        <v>238</v>
      </c>
      <c r="B245" s="69" t="s">
        <v>196</v>
      </c>
      <c r="C245" s="80" t="s">
        <v>483</v>
      </c>
      <c r="D245" s="40">
        <v>67911</v>
      </c>
      <c r="E245" s="61">
        <v>33369</v>
      </c>
      <c r="F245" s="43">
        <f t="shared" si="3"/>
        <v>34542</v>
      </c>
    </row>
    <row r="246" spans="1:6" ht="12.75">
      <c r="A246" s="42" t="s">
        <v>240</v>
      </c>
      <c r="B246" s="69" t="s">
        <v>196</v>
      </c>
      <c r="C246" s="80" t="s">
        <v>484</v>
      </c>
      <c r="D246" s="40">
        <v>31000</v>
      </c>
      <c r="E246" s="61">
        <v>24670</v>
      </c>
      <c r="F246" s="43">
        <f t="shared" si="3"/>
        <v>6330</v>
      </c>
    </row>
    <row r="247" spans="1:6" ht="12.75">
      <c r="A247" s="42" t="s">
        <v>242</v>
      </c>
      <c r="B247" s="69" t="s">
        <v>196</v>
      </c>
      <c r="C247" s="80" t="s">
        <v>485</v>
      </c>
      <c r="D247" s="40">
        <v>36911</v>
      </c>
      <c r="E247" s="61">
        <v>8699</v>
      </c>
      <c r="F247" s="43">
        <f t="shared" si="3"/>
        <v>28212</v>
      </c>
    </row>
    <row r="248" spans="1:6" ht="12.75">
      <c r="A248" s="42" t="s">
        <v>266</v>
      </c>
      <c r="B248" s="69" t="s">
        <v>196</v>
      </c>
      <c r="C248" s="80" t="s">
        <v>486</v>
      </c>
      <c r="D248" s="40">
        <v>2000</v>
      </c>
      <c r="E248" s="61" t="s">
        <v>75</v>
      </c>
      <c r="F248" s="43">
        <f t="shared" si="3"/>
        <v>2000</v>
      </c>
    </row>
    <row r="249" spans="1:6" ht="12.75">
      <c r="A249" s="42" t="s">
        <v>268</v>
      </c>
      <c r="B249" s="69" t="s">
        <v>196</v>
      </c>
      <c r="C249" s="80" t="s">
        <v>487</v>
      </c>
      <c r="D249" s="40">
        <v>2000</v>
      </c>
      <c r="E249" s="61" t="s">
        <v>75</v>
      </c>
      <c r="F249" s="43">
        <f t="shared" si="3"/>
        <v>2000</v>
      </c>
    </row>
    <row r="250" spans="1:6" ht="12.75">
      <c r="A250" s="42" t="s">
        <v>270</v>
      </c>
      <c r="B250" s="69" t="s">
        <v>196</v>
      </c>
      <c r="C250" s="80" t="s">
        <v>488</v>
      </c>
      <c r="D250" s="40">
        <v>2000</v>
      </c>
      <c r="E250" s="61" t="s">
        <v>75</v>
      </c>
      <c r="F250" s="43">
        <f t="shared" si="3"/>
        <v>2000</v>
      </c>
    </row>
    <row r="251" spans="1:6" ht="12.75">
      <c r="A251" s="42" t="s">
        <v>206</v>
      </c>
      <c r="B251" s="69" t="s">
        <v>196</v>
      </c>
      <c r="C251" s="80" t="s">
        <v>489</v>
      </c>
      <c r="D251" s="40">
        <v>2000</v>
      </c>
      <c r="E251" s="61" t="s">
        <v>75</v>
      </c>
      <c r="F251" s="43">
        <f t="shared" si="3"/>
        <v>2000</v>
      </c>
    </row>
    <row r="252" spans="1:6" ht="12.75">
      <c r="A252" s="42" t="s">
        <v>253</v>
      </c>
      <c r="B252" s="69" t="s">
        <v>196</v>
      </c>
      <c r="C252" s="80" t="s">
        <v>490</v>
      </c>
      <c r="D252" s="40">
        <v>2000</v>
      </c>
      <c r="E252" s="61" t="s">
        <v>75</v>
      </c>
      <c r="F252" s="43">
        <f t="shared" si="3"/>
        <v>2000</v>
      </c>
    </row>
    <row r="253" spans="1:6" ht="12.75">
      <c r="A253" s="88" t="s">
        <v>491</v>
      </c>
      <c r="B253" s="89" t="s">
        <v>196</v>
      </c>
      <c r="C253" s="90" t="s">
        <v>492</v>
      </c>
      <c r="D253" s="91">
        <v>3841189</v>
      </c>
      <c r="E253" s="92">
        <v>2736722.91</v>
      </c>
      <c r="F253" s="93">
        <f t="shared" si="3"/>
        <v>1104466.0899999999</v>
      </c>
    </row>
    <row r="254" spans="1:6" ht="56.25">
      <c r="A254" s="42" t="s">
        <v>200</v>
      </c>
      <c r="B254" s="69" t="s">
        <v>196</v>
      </c>
      <c r="C254" s="80" t="s">
        <v>493</v>
      </c>
      <c r="D254" s="40">
        <v>1903994</v>
      </c>
      <c r="E254" s="61">
        <v>1009426.65</v>
      </c>
      <c r="F254" s="43">
        <f t="shared" si="3"/>
        <v>894567.35</v>
      </c>
    </row>
    <row r="255" spans="1:6" ht="12.75">
      <c r="A255" s="42" t="s">
        <v>447</v>
      </c>
      <c r="B255" s="69" t="s">
        <v>196</v>
      </c>
      <c r="C255" s="80" t="s">
        <v>494</v>
      </c>
      <c r="D255" s="40">
        <v>1902494</v>
      </c>
      <c r="E255" s="61">
        <v>1009426.65</v>
      </c>
      <c r="F255" s="43">
        <f t="shared" si="3"/>
        <v>893067.35</v>
      </c>
    </row>
    <row r="256" spans="1:6" ht="22.5">
      <c r="A256" s="42" t="s">
        <v>449</v>
      </c>
      <c r="B256" s="69" t="s">
        <v>196</v>
      </c>
      <c r="C256" s="80" t="s">
        <v>495</v>
      </c>
      <c r="D256" s="40">
        <v>1898994</v>
      </c>
      <c r="E256" s="61">
        <v>1008476.65</v>
      </c>
      <c r="F256" s="43">
        <f t="shared" si="3"/>
        <v>890517.35</v>
      </c>
    </row>
    <row r="257" spans="1:6" ht="12.75">
      <c r="A257" s="42" t="s">
        <v>206</v>
      </c>
      <c r="B257" s="69" t="s">
        <v>196</v>
      </c>
      <c r="C257" s="80" t="s">
        <v>496</v>
      </c>
      <c r="D257" s="40">
        <v>1898994</v>
      </c>
      <c r="E257" s="61">
        <v>1008476.65</v>
      </c>
      <c r="F257" s="43">
        <f t="shared" si="3"/>
        <v>890517.35</v>
      </c>
    </row>
    <row r="258" spans="1:6" ht="22.5">
      <c r="A258" s="42" t="s">
        <v>455</v>
      </c>
      <c r="B258" s="69" t="s">
        <v>196</v>
      </c>
      <c r="C258" s="80" t="s">
        <v>497</v>
      </c>
      <c r="D258" s="40">
        <v>3500</v>
      </c>
      <c r="E258" s="61">
        <v>950</v>
      </c>
      <c r="F258" s="43">
        <f t="shared" si="3"/>
        <v>2550</v>
      </c>
    </row>
    <row r="259" spans="1:6" ht="12.75">
      <c r="A259" s="42" t="s">
        <v>206</v>
      </c>
      <c r="B259" s="69" t="s">
        <v>196</v>
      </c>
      <c r="C259" s="80" t="s">
        <v>498</v>
      </c>
      <c r="D259" s="40">
        <v>3500</v>
      </c>
      <c r="E259" s="61">
        <v>950</v>
      </c>
      <c r="F259" s="43">
        <f t="shared" si="3"/>
        <v>2550</v>
      </c>
    </row>
    <row r="260" spans="1:6" ht="22.5">
      <c r="A260" s="42" t="s">
        <v>202</v>
      </c>
      <c r="B260" s="69" t="s">
        <v>196</v>
      </c>
      <c r="C260" s="80" t="s">
        <v>499</v>
      </c>
      <c r="D260" s="40">
        <v>1500</v>
      </c>
      <c r="E260" s="61" t="s">
        <v>75</v>
      </c>
      <c r="F260" s="43">
        <f t="shared" si="3"/>
        <v>1500</v>
      </c>
    </row>
    <row r="261" spans="1:6" ht="33.75">
      <c r="A261" s="42" t="s">
        <v>214</v>
      </c>
      <c r="B261" s="69" t="s">
        <v>196</v>
      </c>
      <c r="C261" s="80" t="s">
        <v>500</v>
      </c>
      <c r="D261" s="40">
        <v>1500</v>
      </c>
      <c r="E261" s="61" t="s">
        <v>75</v>
      </c>
      <c r="F261" s="43">
        <f t="shared" si="3"/>
        <v>1500</v>
      </c>
    </row>
    <row r="262" spans="1:6" ht="12.75">
      <c r="A262" s="42" t="s">
        <v>206</v>
      </c>
      <c r="B262" s="69" t="s">
        <v>196</v>
      </c>
      <c r="C262" s="80" t="s">
        <v>501</v>
      </c>
      <c r="D262" s="40">
        <v>1500</v>
      </c>
      <c r="E262" s="61" t="s">
        <v>75</v>
      </c>
      <c r="F262" s="43">
        <f t="shared" si="3"/>
        <v>1500</v>
      </c>
    </row>
    <row r="263" spans="1:6" ht="22.5">
      <c r="A263" s="42" t="s">
        <v>224</v>
      </c>
      <c r="B263" s="69" t="s">
        <v>196</v>
      </c>
      <c r="C263" s="80" t="s">
        <v>502</v>
      </c>
      <c r="D263" s="40">
        <v>1935195</v>
      </c>
      <c r="E263" s="61">
        <v>1727296.26</v>
      </c>
      <c r="F263" s="43">
        <f t="shared" si="3"/>
        <v>207898.74</v>
      </c>
    </row>
    <row r="264" spans="1:6" ht="22.5">
      <c r="A264" s="42" t="s">
        <v>226</v>
      </c>
      <c r="B264" s="69" t="s">
        <v>196</v>
      </c>
      <c r="C264" s="80" t="s">
        <v>503</v>
      </c>
      <c r="D264" s="40">
        <v>1935195</v>
      </c>
      <c r="E264" s="61">
        <v>1727296.26</v>
      </c>
      <c r="F264" s="43">
        <f t="shared" si="3"/>
        <v>207898.74</v>
      </c>
    </row>
    <row r="265" spans="1:6" ht="22.5">
      <c r="A265" s="42" t="s">
        <v>228</v>
      </c>
      <c r="B265" s="69" t="s">
        <v>196</v>
      </c>
      <c r="C265" s="80" t="s">
        <v>504</v>
      </c>
      <c r="D265" s="40">
        <v>33000</v>
      </c>
      <c r="E265" s="61">
        <v>14052</v>
      </c>
      <c r="F265" s="43">
        <f t="shared" si="3"/>
        <v>18948</v>
      </c>
    </row>
    <row r="266" spans="1:6" ht="12.75">
      <c r="A266" s="42" t="s">
        <v>206</v>
      </c>
      <c r="B266" s="69" t="s">
        <v>196</v>
      </c>
      <c r="C266" s="80" t="s">
        <v>505</v>
      </c>
      <c r="D266" s="40">
        <v>28300</v>
      </c>
      <c r="E266" s="61">
        <v>14052</v>
      </c>
      <c r="F266" s="43">
        <f t="shared" si="3"/>
        <v>14248</v>
      </c>
    </row>
    <row r="267" spans="1:6" ht="12.75">
      <c r="A267" s="42" t="s">
        <v>238</v>
      </c>
      <c r="B267" s="69" t="s">
        <v>196</v>
      </c>
      <c r="C267" s="80" t="s">
        <v>506</v>
      </c>
      <c r="D267" s="40">
        <v>4700</v>
      </c>
      <c r="E267" s="61" t="s">
        <v>75</v>
      </c>
      <c r="F267" s="43">
        <f t="shared" si="3"/>
        <v>4700</v>
      </c>
    </row>
    <row r="268" spans="1:6" ht="22.5">
      <c r="A268" s="42" t="s">
        <v>244</v>
      </c>
      <c r="B268" s="69" t="s">
        <v>196</v>
      </c>
      <c r="C268" s="80" t="s">
        <v>507</v>
      </c>
      <c r="D268" s="40">
        <v>1902195</v>
      </c>
      <c r="E268" s="61">
        <v>1713244.26</v>
      </c>
      <c r="F268" s="43">
        <f t="shared" si="3"/>
        <v>188950.74</v>
      </c>
    </row>
    <row r="269" spans="1:6" ht="12.75">
      <c r="A269" s="42" t="s">
        <v>206</v>
      </c>
      <c r="B269" s="69" t="s">
        <v>196</v>
      </c>
      <c r="C269" s="80" t="s">
        <v>508</v>
      </c>
      <c r="D269" s="40">
        <v>1834284</v>
      </c>
      <c r="E269" s="61">
        <v>1679875.26</v>
      </c>
      <c r="F269" s="43">
        <f t="shared" si="3"/>
        <v>154408.74</v>
      </c>
    </row>
    <row r="270" spans="1:6" ht="12.75">
      <c r="A270" s="42" t="s">
        <v>238</v>
      </c>
      <c r="B270" s="69" t="s">
        <v>196</v>
      </c>
      <c r="C270" s="80" t="s">
        <v>509</v>
      </c>
      <c r="D270" s="40">
        <v>67911</v>
      </c>
      <c r="E270" s="61">
        <v>33369</v>
      </c>
      <c r="F270" s="43">
        <f t="shared" si="3"/>
        <v>34542</v>
      </c>
    </row>
    <row r="271" spans="1:6" ht="12.75">
      <c r="A271" s="42" t="s">
        <v>266</v>
      </c>
      <c r="B271" s="69" t="s">
        <v>196</v>
      </c>
      <c r="C271" s="80" t="s">
        <v>510</v>
      </c>
      <c r="D271" s="40">
        <v>2000</v>
      </c>
      <c r="E271" s="61" t="s">
        <v>75</v>
      </c>
      <c r="F271" s="43">
        <f aca="true" t="shared" si="4" ref="F271:F311">IF(OR(D271="-",E271=D271),"-",D271-IF(E271="-",0,E271))</f>
        <v>2000</v>
      </c>
    </row>
    <row r="272" spans="1:6" ht="12.75">
      <c r="A272" s="42" t="s">
        <v>268</v>
      </c>
      <c r="B272" s="69" t="s">
        <v>196</v>
      </c>
      <c r="C272" s="80" t="s">
        <v>511</v>
      </c>
      <c r="D272" s="40">
        <v>2000</v>
      </c>
      <c r="E272" s="61" t="s">
        <v>75</v>
      </c>
      <c r="F272" s="43">
        <f t="shared" si="4"/>
        <v>2000</v>
      </c>
    </row>
    <row r="273" spans="1:6" ht="12.75">
      <c r="A273" s="42" t="s">
        <v>270</v>
      </c>
      <c r="B273" s="69" t="s">
        <v>196</v>
      </c>
      <c r="C273" s="80" t="s">
        <v>512</v>
      </c>
      <c r="D273" s="40">
        <v>2000</v>
      </c>
      <c r="E273" s="61" t="s">
        <v>75</v>
      </c>
      <c r="F273" s="43">
        <f t="shared" si="4"/>
        <v>2000</v>
      </c>
    </row>
    <row r="274" spans="1:6" ht="12.75">
      <c r="A274" s="42" t="s">
        <v>206</v>
      </c>
      <c r="B274" s="69" t="s">
        <v>196</v>
      </c>
      <c r="C274" s="80" t="s">
        <v>513</v>
      </c>
      <c r="D274" s="40">
        <v>2000</v>
      </c>
      <c r="E274" s="61" t="s">
        <v>75</v>
      </c>
      <c r="F274" s="43">
        <f t="shared" si="4"/>
        <v>2000</v>
      </c>
    </row>
    <row r="275" spans="1:6" ht="12.75">
      <c r="A275" s="88" t="s">
        <v>514</v>
      </c>
      <c r="B275" s="89" t="s">
        <v>196</v>
      </c>
      <c r="C275" s="90" t="s">
        <v>515</v>
      </c>
      <c r="D275" s="91">
        <v>186324</v>
      </c>
      <c r="E275" s="92">
        <v>139743</v>
      </c>
      <c r="F275" s="93">
        <f t="shared" si="4"/>
        <v>46581</v>
      </c>
    </row>
    <row r="276" spans="1:6" ht="12.75">
      <c r="A276" s="42" t="s">
        <v>516</v>
      </c>
      <c r="B276" s="69" t="s">
        <v>196</v>
      </c>
      <c r="C276" s="80" t="s">
        <v>517</v>
      </c>
      <c r="D276" s="40">
        <v>186324</v>
      </c>
      <c r="E276" s="61">
        <v>139743</v>
      </c>
      <c r="F276" s="43">
        <f t="shared" si="4"/>
        <v>46581</v>
      </c>
    </row>
    <row r="277" spans="1:6" ht="22.5">
      <c r="A277" s="42" t="s">
        <v>518</v>
      </c>
      <c r="B277" s="69" t="s">
        <v>196</v>
      </c>
      <c r="C277" s="80" t="s">
        <v>519</v>
      </c>
      <c r="D277" s="40">
        <v>186324</v>
      </c>
      <c r="E277" s="61">
        <v>139743</v>
      </c>
      <c r="F277" s="43">
        <f t="shared" si="4"/>
        <v>46581</v>
      </c>
    </row>
    <row r="278" spans="1:6" ht="22.5">
      <c r="A278" s="42" t="s">
        <v>520</v>
      </c>
      <c r="B278" s="69" t="s">
        <v>196</v>
      </c>
      <c r="C278" s="80" t="s">
        <v>521</v>
      </c>
      <c r="D278" s="40">
        <v>186324</v>
      </c>
      <c r="E278" s="61">
        <v>139743</v>
      </c>
      <c r="F278" s="43">
        <f t="shared" si="4"/>
        <v>46581</v>
      </c>
    </row>
    <row r="279" spans="1:6" ht="12.75">
      <c r="A279" s="42" t="s">
        <v>206</v>
      </c>
      <c r="B279" s="69" t="s">
        <v>196</v>
      </c>
      <c r="C279" s="80" t="s">
        <v>522</v>
      </c>
      <c r="D279" s="40">
        <v>186324</v>
      </c>
      <c r="E279" s="61">
        <v>139743</v>
      </c>
      <c r="F279" s="43">
        <f t="shared" si="4"/>
        <v>46581</v>
      </c>
    </row>
    <row r="280" spans="1:6" ht="12.75">
      <c r="A280" s="42" t="s">
        <v>523</v>
      </c>
      <c r="B280" s="69" t="s">
        <v>196</v>
      </c>
      <c r="C280" s="80" t="s">
        <v>524</v>
      </c>
      <c r="D280" s="40">
        <v>186324</v>
      </c>
      <c r="E280" s="61">
        <v>139743</v>
      </c>
      <c r="F280" s="43">
        <f t="shared" si="4"/>
        <v>46581</v>
      </c>
    </row>
    <row r="281" spans="1:6" ht="22.5">
      <c r="A281" s="42" t="s">
        <v>525</v>
      </c>
      <c r="B281" s="69" t="s">
        <v>196</v>
      </c>
      <c r="C281" s="80" t="s">
        <v>526</v>
      </c>
      <c r="D281" s="40">
        <v>186324</v>
      </c>
      <c r="E281" s="61">
        <v>139743</v>
      </c>
      <c r="F281" s="43">
        <f t="shared" si="4"/>
        <v>46581</v>
      </c>
    </row>
    <row r="282" spans="1:6" ht="12.75">
      <c r="A282" s="88" t="s">
        <v>527</v>
      </c>
      <c r="B282" s="89" t="s">
        <v>196</v>
      </c>
      <c r="C282" s="90" t="s">
        <v>528</v>
      </c>
      <c r="D282" s="91">
        <v>186324</v>
      </c>
      <c r="E282" s="92">
        <v>139743</v>
      </c>
      <c r="F282" s="93">
        <f t="shared" si="4"/>
        <v>46581</v>
      </c>
    </row>
    <row r="283" spans="1:6" ht="12.75">
      <c r="A283" s="42" t="s">
        <v>516</v>
      </c>
      <c r="B283" s="69" t="s">
        <v>196</v>
      </c>
      <c r="C283" s="80" t="s">
        <v>529</v>
      </c>
      <c r="D283" s="40">
        <v>186324</v>
      </c>
      <c r="E283" s="61">
        <v>139743</v>
      </c>
      <c r="F283" s="43">
        <f t="shared" si="4"/>
        <v>46581</v>
      </c>
    </row>
    <row r="284" spans="1:6" ht="22.5">
      <c r="A284" s="42" t="s">
        <v>518</v>
      </c>
      <c r="B284" s="69" t="s">
        <v>196</v>
      </c>
      <c r="C284" s="80" t="s">
        <v>530</v>
      </c>
      <c r="D284" s="40">
        <v>186324</v>
      </c>
      <c r="E284" s="61">
        <v>139743</v>
      </c>
      <c r="F284" s="43">
        <f t="shared" si="4"/>
        <v>46581</v>
      </c>
    </row>
    <row r="285" spans="1:6" ht="22.5">
      <c r="A285" s="42" t="s">
        <v>520</v>
      </c>
      <c r="B285" s="69" t="s">
        <v>196</v>
      </c>
      <c r="C285" s="80" t="s">
        <v>531</v>
      </c>
      <c r="D285" s="40">
        <v>186324</v>
      </c>
      <c r="E285" s="61">
        <v>139743</v>
      </c>
      <c r="F285" s="43">
        <f t="shared" si="4"/>
        <v>46581</v>
      </c>
    </row>
    <row r="286" spans="1:6" ht="12.75">
      <c r="A286" s="42" t="s">
        <v>206</v>
      </c>
      <c r="B286" s="69" t="s">
        <v>196</v>
      </c>
      <c r="C286" s="80" t="s">
        <v>532</v>
      </c>
      <c r="D286" s="40">
        <v>186324</v>
      </c>
      <c r="E286" s="61">
        <v>139743</v>
      </c>
      <c r="F286" s="43">
        <f t="shared" si="4"/>
        <v>46581</v>
      </c>
    </row>
    <row r="287" spans="1:6" ht="12.75">
      <c r="A287" s="88" t="s">
        <v>533</v>
      </c>
      <c r="B287" s="89" t="s">
        <v>196</v>
      </c>
      <c r="C287" s="90" t="s">
        <v>534</v>
      </c>
      <c r="D287" s="91">
        <v>300106</v>
      </c>
      <c r="E287" s="92">
        <v>194013.19</v>
      </c>
      <c r="F287" s="93">
        <f t="shared" si="4"/>
        <v>106092.81</v>
      </c>
    </row>
    <row r="288" spans="1:6" ht="56.25">
      <c r="A288" s="42" t="s">
        <v>200</v>
      </c>
      <c r="B288" s="69" t="s">
        <v>196</v>
      </c>
      <c r="C288" s="80" t="s">
        <v>535</v>
      </c>
      <c r="D288" s="40">
        <v>290106</v>
      </c>
      <c r="E288" s="61">
        <v>188813.19</v>
      </c>
      <c r="F288" s="43">
        <f t="shared" si="4"/>
        <v>101292.81</v>
      </c>
    </row>
    <row r="289" spans="1:6" ht="12.75">
      <c r="A289" s="42" t="s">
        <v>447</v>
      </c>
      <c r="B289" s="69" t="s">
        <v>196</v>
      </c>
      <c r="C289" s="80" t="s">
        <v>536</v>
      </c>
      <c r="D289" s="40">
        <v>290106</v>
      </c>
      <c r="E289" s="61">
        <v>188813.19</v>
      </c>
      <c r="F289" s="43">
        <f t="shared" si="4"/>
        <v>101292.81</v>
      </c>
    </row>
    <row r="290" spans="1:6" ht="22.5">
      <c r="A290" s="42" t="s">
        <v>449</v>
      </c>
      <c r="B290" s="69" t="s">
        <v>196</v>
      </c>
      <c r="C290" s="80" t="s">
        <v>537</v>
      </c>
      <c r="D290" s="40">
        <v>290106</v>
      </c>
      <c r="E290" s="61">
        <v>188813.19</v>
      </c>
      <c r="F290" s="43">
        <f t="shared" si="4"/>
        <v>101292.81</v>
      </c>
    </row>
    <row r="291" spans="1:6" ht="12.75">
      <c r="A291" s="42" t="s">
        <v>206</v>
      </c>
      <c r="B291" s="69" t="s">
        <v>196</v>
      </c>
      <c r="C291" s="80" t="s">
        <v>538</v>
      </c>
      <c r="D291" s="40">
        <v>290106</v>
      </c>
      <c r="E291" s="61">
        <v>188813.19</v>
      </c>
      <c r="F291" s="43">
        <f t="shared" si="4"/>
        <v>101292.81</v>
      </c>
    </row>
    <row r="292" spans="1:6" ht="12.75">
      <c r="A292" s="42" t="s">
        <v>208</v>
      </c>
      <c r="B292" s="69" t="s">
        <v>196</v>
      </c>
      <c r="C292" s="80" t="s">
        <v>539</v>
      </c>
      <c r="D292" s="40">
        <v>290106</v>
      </c>
      <c r="E292" s="61">
        <v>188813.19</v>
      </c>
      <c r="F292" s="43">
        <f t="shared" si="4"/>
        <v>101292.81</v>
      </c>
    </row>
    <row r="293" spans="1:6" ht="12.75">
      <c r="A293" s="42" t="s">
        <v>210</v>
      </c>
      <c r="B293" s="69" t="s">
        <v>196</v>
      </c>
      <c r="C293" s="80" t="s">
        <v>540</v>
      </c>
      <c r="D293" s="40">
        <v>222816</v>
      </c>
      <c r="E293" s="61">
        <v>145362.52</v>
      </c>
      <c r="F293" s="43">
        <f t="shared" si="4"/>
        <v>77453.48000000001</v>
      </c>
    </row>
    <row r="294" spans="1:6" ht="12.75">
      <c r="A294" s="42" t="s">
        <v>212</v>
      </c>
      <c r="B294" s="69" t="s">
        <v>196</v>
      </c>
      <c r="C294" s="80" t="s">
        <v>541</v>
      </c>
      <c r="D294" s="40">
        <v>67290</v>
      </c>
      <c r="E294" s="61">
        <v>43450.67</v>
      </c>
      <c r="F294" s="43">
        <f t="shared" si="4"/>
        <v>23839.33</v>
      </c>
    </row>
    <row r="295" spans="1:6" ht="22.5">
      <c r="A295" s="42" t="s">
        <v>224</v>
      </c>
      <c r="B295" s="69" t="s">
        <v>196</v>
      </c>
      <c r="C295" s="80" t="s">
        <v>542</v>
      </c>
      <c r="D295" s="40">
        <v>10000</v>
      </c>
      <c r="E295" s="61">
        <v>5200</v>
      </c>
      <c r="F295" s="43">
        <f t="shared" si="4"/>
        <v>4800</v>
      </c>
    </row>
    <row r="296" spans="1:6" ht="22.5">
      <c r="A296" s="42" t="s">
        <v>226</v>
      </c>
      <c r="B296" s="69" t="s">
        <v>196</v>
      </c>
      <c r="C296" s="80" t="s">
        <v>543</v>
      </c>
      <c r="D296" s="40">
        <v>10000</v>
      </c>
      <c r="E296" s="61">
        <v>5200</v>
      </c>
      <c r="F296" s="43">
        <f t="shared" si="4"/>
        <v>4800</v>
      </c>
    </row>
    <row r="297" spans="1:6" ht="22.5">
      <c r="A297" s="42" t="s">
        <v>244</v>
      </c>
      <c r="B297" s="69" t="s">
        <v>196</v>
      </c>
      <c r="C297" s="80" t="s">
        <v>544</v>
      </c>
      <c r="D297" s="40">
        <v>10000</v>
      </c>
      <c r="E297" s="61">
        <v>5200</v>
      </c>
      <c r="F297" s="43">
        <f t="shared" si="4"/>
        <v>4800</v>
      </c>
    </row>
    <row r="298" spans="1:6" ht="12.75">
      <c r="A298" s="42" t="s">
        <v>206</v>
      </c>
      <c r="B298" s="69" t="s">
        <v>196</v>
      </c>
      <c r="C298" s="80" t="s">
        <v>545</v>
      </c>
      <c r="D298" s="40">
        <v>6200</v>
      </c>
      <c r="E298" s="61">
        <v>4700</v>
      </c>
      <c r="F298" s="43">
        <f t="shared" si="4"/>
        <v>1500</v>
      </c>
    </row>
    <row r="299" spans="1:6" ht="12.75">
      <c r="A299" s="42" t="s">
        <v>253</v>
      </c>
      <c r="B299" s="69" t="s">
        <v>196</v>
      </c>
      <c r="C299" s="80" t="s">
        <v>546</v>
      </c>
      <c r="D299" s="40">
        <v>6200</v>
      </c>
      <c r="E299" s="61">
        <v>4700</v>
      </c>
      <c r="F299" s="43">
        <f t="shared" si="4"/>
        <v>1500</v>
      </c>
    </row>
    <row r="300" spans="1:6" ht="12.75">
      <c r="A300" s="42" t="s">
        <v>238</v>
      </c>
      <c r="B300" s="69" t="s">
        <v>196</v>
      </c>
      <c r="C300" s="80" t="s">
        <v>547</v>
      </c>
      <c r="D300" s="40">
        <v>3800</v>
      </c>
      <c r="E300" s="61">
        <v>500</v>
      </c>
      <c r="F300" s="43">
        <f t="shared" si="4"/>
        <v>3300</v>
      </c>
    </row>
    <row r="301" spans="1:6" ht="12.75">
      <c r="A301" s="42" t="s">
        <v>242</v>
      </c>
      <c r="B301" s="69" t="s">
        <v>196</v>
      </c>
      <c r="C301" s="80" t="s">
        <v>548</v>
      </c>
      <c r="D301" s="40">
        <v>3800</v>
      </c>
      <c r="E301" s="61">
        <v>500</v>
      </c>
      <c r="F301" s="43">
        <f t="shared" si="4"/>
        <v>3300</v>
      </c>
    </row>
    <row r="302" spans="1:6" ht="12.75">
      <c r="A302" s="88" t="s">
        <v>549</v>
      </c>
      <c r="B302" s="89" t="s">
        <v>196</v>
      </c>
      <c r="C302" s="90" t="s">
        <v>550</v>
      </c>
      <c r="D302" s="91">
        <v>300106</v>
      </c>
      <c r="E302" s="92">
        <v>194013.19</v>
      </c>
      <c r="F302" s="93">
        <f t="shared" si="4"/>
        <v>106092.81</v>
      </c>
    </row>
    <row r="303" spans="1:6" ht="56.25">
      <c r="A303" s="42" t="s">
        <v>200</v>
      </c>
      <c r="B303" s="69" t="s">
        <v>196</v>
      </c>
      <c r="C303" s="80" t="s">
        <v>551</v>
      </c>
      <c r="D303" s="40">
        <v>290106</v>
      </c>
      <c r="E303" s="61">
        <v>188813.19</v>
      </c>
      <c r="F303" s="43">
        <f t="shared" si="4"/>
        <v>101292.81</v>
      </c>
    </row>
    <row r="304" spans="1:6" ht="12.75">
      <c r="A304" s="42" t="s">
        <v>447</v>
      </c>
      <c r="B304" s="69" t="s">
        <v>196</v>
      </c>
      <c r="C304" s="80" t="s">
        <v>552</v>
      </c>
      <c r="D304" s="40">
        <v>290106</v>
      </c>
      <c r="E304" s="61">
        <v>188813.19</v>
      </c>
      <c r="F304" s="43">
        <f t="shared" si="4"/>
        <v>101292.81</v>
      </c>
    </row>
    <row r="305" spans="1:6" ht="22.5">
      <c r="A305" s="42" t="s">
        <v>449</v>
      </c>
      <c r="B305" s="69" t="s">
        <v>196</v>
      </c>
      <c r="C305" s="80" t="s">
        <v>553</v>
      </c>
      <c r="D305" s="40">
        <v>290106</v>
      </c>
      <c r="E305" s="61">
        <v>188813.19</v>
      </c>
      <c r="F305" s="43">
        <f t="shared" si="4"/>
        <v>101292.81</v>
      </c>
    </row>
    <row r="306" spans="1:6" ht="12.75">
      <c r="A306" s="42" t="s">
        <v>206</v>
      </c>
      <c r="B306" s="69" t="s">
        <v>196</v>
      </c>
      <c r="C306" s="80" t="s">
        <v>554</v>
      </c>
      <c r="D306" s="40">
        <v>290106</v>
      </c>
      <c r="E306" s="61">
        <v>188813.19</v>
      </c>
      <c r="F306" s="43">
        <f t="shared" si="4"/>
        <v>101292.81</v>
      </c>
    </row>
    <row r="307" spans="1:6" ht="22.5">
      <c r="A307" s="42" t="s">
        <v>224</v>
      </c>
      <c r="B307" s="69" t="s">
        <v>196</v>
      </c>
      <c r="C307" s="80" t="s">
        <v>555</v>
      </c>
      <c r="D307" s="40">
        <v>10000</v>
      </c>
      <c r="E307" s="61">
        <v>5200</v>
      </c>
      <c r="F307" s="43">
        <f t="shared" si="4"/>
        <v>4800</v>
      </c>
    </row>
    <row r="308" spans="1:6" ht="22.5">
      <c r="A308" s="42" t="s">
        <v>226</v>
      </c>
      <c r="B308" s="69" t="s">
        <v>196</v>
      </c>
      <c r="C308" s="80" t="s">
        <v>556</v>
      </c>
      <c r="D308" s="40">
        <v>10000</v>
      </c>
      <c r="E308" s="61">
        <v>5200</v>
      </c>
      <c r="F308" s="43">
        <f t="shared" si="4"/>
        <v>4800</v>
      </c>
    </row>
    <row r="309" spans="1:6" ht="22.5">
      <c r="A309" s="42" t="s">
        <v>244</v>
      </c>
      <c r="B309" s="69" t="s">
        <v>196</v>
      </c>
      <c r="C309" s="80" t="s">
        <v>557</v>
      </c>
      <c r="D309" s="40">
        <v>10000</v>
      </c>
      <c r="E309" s="61">
        <v>5200</v>
      </c>
      <c r="F309" s="43">
        <f t="shared" si="4"/>
        <v>4800</v>
      </c>
    </row>
    <row r="310" spans="1:6" ht="12.75">
      <c r="A310" s="42" t="s">
        <v>206</v>
      </c>
      <c r="B310" s="69" t="s">
        <v>196</v>
      </c>
      <c r="C310" s="80" t="s">
        <v>558</v>
      </c>
      <c r="D310" s="40">
        <v>6200</v>
      </c>
      <c r="E310" s="61">
        <v>4700</v>
      </c>
      <c r="F310" s="43">
        <f t="shared" si="4"/>
        <v>1500</v>
      </c>
    </row>
    <row r="311" spans="1:6" ht="13.5" thickBot="1">
      <c r="A311" s="42" t="s">
        <v>238</v>
      </c>
      <c r="B311" s="69" t="s">
        <v>196</v>
      </c>
      <c r="C311" s="80" t="s">
        <v>559</v>
      </c>
      <c r="D311" s="40">
        <v>3800</v>
      </c>
      <c r="E311" s="61">
        <v>500</v>
      </c>
      <c r="F311" s="43">
        <f t="shared" si="4"/>
        <v>3300</v>
      </c>
    </row>
    <row r="312" spans="1:6" ht="9" customHeight="1" thickBot="1">
      <c r="A312" s="74"/>
      <c r="B312" s="70"/>
      <c r="C312" s="84"/>
      <c r="D312" s="87"/>
      <c r="E312" s="70"/>
      <c r="F312" s="70"/>
    </row>
    <row r="313" spans="1:6" ht="13.5" customHeight="1" thickBot="1">
      <c r="A313" s="68" t="s">
        <v>560</v>
      </c>
      <c r="B313" s="65" t="s">
        <v>561</v>
      </c>
      <c r="C313" s="85" t="s">
        <v>197</v>
      </c>
      <c r="D313" s="66">
        <v>-448124.6</v>
      </c>
      <c r="E313" s="66">
        <v>1214710.95</v>
      </c>
      <c r="F313" s="67" t="s">
        <v>562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1 E313:F3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D19" sqref="D1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6"/>
      <c r="B5" s="119"/>
      <c r="C5" s="122"/>
      <c r="D5" s="104"/>
      <c r="E5" s="104"/>
      <c r="F5" s="107"/>
    </row>
    <row r="6" spans="1:6" ht="6" customHeight="1">
      <c r="A6" s="116"/>
      <c r="B6" s="119"/>
      <c r="C6" s="122"/>
      <c r="D6" s="104"/>
      <c r="E6" s="104"/>
      <c r="F6" s="107"/>
    </row>
    <row r="7" spans="1:6" ht="4.5" customHeight="1">
      <c r="A7" s="116"/>
      <c r="B7" s="119"/>
      <c r="C7" s="122"/>
      <c r="D7" s="104"/>
      <c r="E7" s="104"/>
      <c r="F7" s="107"/>
    </row>
    <row r="8" spans="1:6" ht="6" customHeight="1">
      <c r="A8" s="116"/>
      <c r="B8" s="119"/>
      <c r="C8" s="122"/>
      <c r="D8" s="104"/>
      <c r="E8" s="104"/>
      <c r="F8" s="107"/>
    </row>
    <row r="9" spans="1:6" ht="6" customHeight="1">
      <c r="A9" s="116"/>
      <c r="B9" s="119"/>
      <c r="C9" s="122"/>
      <c r="D9" s="104"/>
      <c r="E9" s="104"/>
      <c r="F9" s="107"/>
    </row>
    <row r="10" spans="1:6" ht="18" customHeight="1">
      <c r="A10" s="117"/>
      <c r="B10" s="120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563</v>
      </c>
      <c r="B12" s="95" t="s">
        <v>564</v>
      </c>
      <c r="C12" s="99" t="s">
        <v>197</v>
      </c>
      <c r="D12" s="96">
        <v>448124.6</v>
      </c>
      <c r="E12" s="96">
        <v>-1214710.95</v>
      </c>
      <c r="F12" s="97">
        <v>1662835.55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565</v>
      </c>
      <c r="B14" s="100" t="s">
        <v>566</v>
      </c>
      <c r="C14" s="101" t="s">
        <v>197</v>
      </c>
      <c r="D14" s="91" t="s">
        <v>75</v>
      </c>
      <c r="E14" s="91" t="s">
        <v>75</v>
      </c>
      <c r="F14" s="93" t="s">
        <v>75</v>
      </c>
    </row>
    <row r="15" spans="1:6" ht="12.75">
      <c r="A15" s="88" t="s">
        <v>567</v>
      </c>
      <c r="B15" s="100" t="s">
        <v>568</v>
      </c>
      <c r="C15" s="101" t="s">
        <v>197</v>
      </c>
      <c r="D15" s="91" t="s">
        <v>75</v>
      </c>
      <c r="E15" s="91" t="s">
        <v>75</v>
      </c>
      <c r="F15" s="93" t="s">
        <v>75</v>
      </c>
    </row>
    <row r="16" spans="1:6" ht="12.75">
      <c r="A16" s="98" t="s">
        <v>569</v>
      </c>
      <c r="B16" s="95" t="s">
        <v>570</v>
      </c>
      <c r="C16" s="99" t="s">
        <v>571</v>
      </c>
      <c r="D16" s="96">
        <v>448124.6</v>
      </c>
      <c r="E16" s="96">
        <v>-1214710.95</v>
      </c>
      <c r="F16" s="97">
        <v>1662835.55</v>
      </c>
    </row>
    <row r="17" spans="1:6" ht="22.5">
      <c r="A17" s="98" t="s">
        <v>572</v>
      </c>
      <c r="B17" s="95" t="s">
        <v>570</v>
      </c>
      <c r="C17" s="99" t="s">
        <v>573</v>
      </c>
      <c r="D17" s="96">
        <v>448124.6</v>
      </c>
      <c r="E17" s="96">
        <v>-1214710.95</v>
      </c>
      <c r="F17" s="97">
        <v>1662835.55</v>
      </c>
    </row>
    <row r="18" spans="1:6" ht="45">
      <c r="A18" s="98" t="s">
        <v>574</v>
      </c>
      <c r="B18" s="95" t="s">
        <v>570</v>
      </c>
      <c r="C18" s="99" t="s">
        <v>575</v>
      </c>
      <c r="D18" s="96" t="s">
        <v>75</v>
      </c>
      <c r="E18" s="96" t="s">
        <v>75</v>
      </c>
      <c r="F18" s="97" t="s">
        <v>75</v>
      </c>
    </row>
    <row r="19" spans="1:6" ht="12.75">
      <c r="A19" s="98" t="s">
        <v>576</v>
      </c>
      <c r="B19" s="95" t="s">
        <v>577</v>
      </c>
      <c r="C19" s="99" t="s">
        <v>578</v>
      </c>
      <c r="D19" s="96">
        <v>-15056827.5</v>
      </c>
      <c r="E19" s="96">
        <v>-11903731.05</v>
      </c>
      <c r="F19" s="97" t="s">
        <v>562</v>
      </c>
    </row>
    <row r="20" spans="1:6" ht="22.5">
      <c r="A20" s="98" t="s">
        <v>579</v>
      </c>
      <c r="B20" s="95" t="s">
        <v>577</v>
      </c>
      <c r="C20" s="99" t="s">
        <v>580</v>
      </c>
      <c r="D20" s="96">
        <v>-15056827.5</v>
      </c>
      <c r="E20" s="96">
        <v>-11903731.05</v>
      </c>
      <c r="F20" s="97" t="s">
        <v>562</v>
      </c>
    </row>
    <row r="21" spans="1:6" ht="22.5">
      <c r="A21" s="98" t="s">
        <v>579</v>
      </c>
      <c r="B21" s="95" t="s">
        <v>577</v>
      </c>
      <c r="C21" s="99" t="s">
        <v>581</v>
      </c>
      <c r="D21" s="96">
        <v>-15056827.5</v>
      </c>
      <c r="E21" s="96">
        <v>-11903731.05</v>
      </c>
      <c r="F21" s="97" t="s">
        <v>562</v>
      </c>
    </row>
    <row r="22" spans="1:6" ht="22.5">
      <c r="A22" s="41" t="s">
        <v>582</v>
      </c>
      <c r="B22" s="37" t="s">
        <v>577</v>
      </c>
      <c r="C22" s="54" t="s">
        <v>583</v>
      </c>
      <c r="D22" s="39">
        <v>-15056827.5</v>
      </c>
      <c r="E22" s="39">
        <v>-11903731.05</v>
      </c>
      <c r="F22" s="55" t="s">
        <v>562</v>
      </c>
    </row>
    <row r="23" spans="1:6" ht="12.75">
      <c r="A23" s="98" t="s">
        <v>584</v>
      </c>
      <c r="B23" s="95" t="s">
        <v>585</v>
      </c>
      <c r="C23" s="99" t="s">
        <v>586</v>
      </c>
      <c r="D23" s="96">
        <v>15504952.1</v>
      </c>
      <c r="E23" s="96">
        <v>10689020.1</v>
      </c>
      <c r="F23" s="97" t="s">
        <v>562</v>
      </c>
    </row>
    <row r="24" spans="1:6" ht="22.5">
      <c r="A24" s="98" t="s">
        <v>579</v>
      </c>
      <c r="B24" s="95" t="s">
        <v>585</v>
      </c>
      <c r="C24" s="99" t="s">
        <v>587</v>
      </c>
      <c r="D24" s="96">
        <v>15504952.1</v>
      </c>
      <c r="E24" s="96">
        <v>10689020.1</v>
      </c>
      <c r="F24" s="97" t="s">
        <v>562</v>
      </c>
    </row>
    <row r="25" spans="1:6" ht="23.25" thickBot="1">
      <c r="A25" s="41" t="s">
        <v>588</v>
      </c>
      <c r="B25" s="37" t="s">
        <v>585</v>
      </c>
      <c r="C25" s="54" t="s">
        <v>589</v>
      </c>
      <c r="D25" s="39">
        <v>15504952.1</v>
      </c>
      <c r="E25" s="39">
        <v>10689020.1</v>
      </c>
      <c r="F25" s="55" t="s">
        <v>562</v>
      </c>
    </row>
    <row r="26" spans="1:6" ht="12.75" customHeight="1">
      <c r="A26" s="76"/>
      <c r="B26" s="75"/>
      <c r="C26" s="72"/>
      <c r="D26" s="71"/>
      <c r="E26" s="71"/>
      <c r="F26" s="73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590</v>
      </c>
      <c r="B1" s="1" t="s">
        <v>2</v>
      </c>
    </row>
    <row r="2" spans="1:2" ht="12.75">
      <c r="A2" t="s">
        <v>591</v>
      </c>
      <c r="B2" s="1" t="s">
        <v>592</v>
      </c>
    </row>
    <row r="3" spans="1:2" ht="12.75">
      <c r="A3" t="s">
        <v>593</v>
      </c>
      <c r="B3" s="1" t="s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kulinova-n-p</cp:lastModifiedBy>
  <cp:lastPrinted>2006-02-27T09:42:44Z</cp:lastPrinted>
  <dcterms:created xsi:type="dcterms:W3CDTF">1999-06-18T11:49:53Z</dcterms:created>
  <dcterms:modified xsi:type="dcterms:W3CDTF">2015-10-19T09:26:18Z</dcterms:modified>
  <cp:category/>
  <cp:version/>
  <cp:contentType/>
  <cp:contentStatus/>
</cp:coreProperties>
</file>